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875" windowHeight="8445" activeTab="0"/>
  </bookViews>
  <sheets>
    <sheet name="2014" sheetId="1" r:id="rId1"/>
    <sheet name="2013" sheetId="2" r:id="rId2"/>
    <sheet name="2012" sheetId="3" r:id="rId3"/>
    <sheet name="2011" sheetId="4" r:id="rId4"/>
    <sheet name="2010" sheetId="5" r:id="rId5"/>
    <sheet name="2009(変更)" sheetId="6" r:id="rId6"/>
    <sheet name="2008" sheetId="7" r:id="rId7"/>
    <sheet name="2007" sheetId="8" r:id="rId8"/>
    <sheet name="2006" sheetId="9" r:id="rId9"/>
  </sheets>
  <definedNames/>
  <calcPr fullCalcOnLoad="1"/>
</workbook>
</file>

<file path=xl/sharedStrings.xml><?xml version="1.0" encoding="utf-8"?>
<sst xmlns="http://schemas.openxmlformats.org/spreadsheetml/2006/main" count="1586" uniqueCount="418">
  <si>
    <t>２００６年度年間優秀選手賞対象者</t>
  </si>
  <si>
    <t>マコトＳＣ双葉</t>
  </si>
  <si>
    <t>１３～１４歳</t>
  </si>
  <si>
    <t>対象選手</t>
  </si>
  <si>
    <t>全国ブロック対抗など全国大会に準ずる大会で優勝又は準優勝</t>
  </si>
  <si>
    <t>優秀コーチ</t>
  </si>
  <si>
    <t>最優秀選手</t>
  </si>
  <si>
    <t>優秀選手</t>
  </si>
  <si>
    <t>最優秀選手を輩出したコーチ</t>
  </si>
  <si>
    <t>年間優秀選手表彰規定</t>
  </si>
  <si>
    <t>愛媛県スイミングクラブ協会</t>
  </si>
  <si>
    <t>全国大会（日本選手権、ＪＯ、全国中学、日本高校、国体）にて</t>
  </si>
  <si>
    <t>優勝または準優勝</t>
  </si>
  <si>
    <t>決勝に進出</t>
  </si>
  <si>
    <t>２００７年度年間優秀選手賞対象者</t>
  </si>
  <si>
    <t>２００７年度</t>
  </si>
  <si>
    <t>全国中学水泳競技大会</t>
  </si>
  <si>
    <t>２００Ｍ平泳ぎ</t>
  </si>
  <si>
    <t>菊地　駿一郎</t>
  </si>
  <si>
    <t>５０Ｍ背泳ぎ</t>
  </si>
  <si>
    <t>越智　美奈</t>
  </si>
  <si>
    <t>１００Ｍ背泳ぎ　</t>
  </si>
  <si>
    <t>１００Ｍ背泳ぎ</t>
  </si>
  <si>
    <t>４００Ｍ個人メドレー</t>
  </si>
  <si>
    <t>国民体育大会少年Ａ</t>
  </si>
  <si>
    <t>１００Ｍ自由形</t>
  </si>
  <si>
    <t>有間　健</t>
  </si>
  <si>
    <t>２００Ｍ自由形</t>
  </si>
  <si>
    <t>２００７年度年間最優秀選手賞対象者</t>
  </si>
  <si>
    <t>男子</t>
  </si>
  <si>
    <t>三好　悠介</t>
  </si>
  <si>
    <t>八幡浜ＳＣ</t>
  </si>
  <si>
    <t>１１～１２歳</t>
  </si>
  <si>
    <t>優勝</t>
  </si>
  <si>
    <t>宇都宮　壱基</t>
  </si>
  <si>
    <t>１００Ｍ平泳ぎ</t>
  </si>
  <si>
    <t>女子</t>
  </si>
  <si>
    <t>決勝　　７位</t>
  </si>
  <si>
    <t>決勝　　６位</t>
  </si>
  <si>
    <t>クアＳＳ</t>
  </si>
  <si>
    <t>決勝　　５位</t>
  </si>
  <si>
    <t>ＪＯＣジュニアオリンピックカップ春季</t>
  </si>
  <si>
    <t>ＪＯＣジュニアオリンピックカップ夏季</t>
  </si>
  <si>
    <t>決勝　　３位</t>
  </si>
  <si>
    <t>決勝　　４位</t>
  </si>
  <si>
    <t>２００７年度年間優秀コーチ賞対象者</t>
  </si>
  <si>
    <t>久保田　晃吉</t>
  </si>
  <si>
    <t>多田　智哉</t>
  </si>
  <si>
    <t>３位</t>
  </si>
  <si>
    <t>５０Ｍ自由形</t>
  </si>
  <si>
    <t>５０Ｍ平泳ぎ</t>
  </si>
  <si>
    <t>２００Ｍ個人メドレー</t>
  </si>
  <si>
    <t>２位</t>
  </si>
  <si>
    <t>ﾁｬﾝﾋﾟｵﾝｼｯﾌﾟ</t>
  </si>
  <si>
    <t>八幡浜ＳＣ</t>
  </si>
  <si>
    <t>沖本　凜太郎</t>
  </si>
  <si>
    <t>高津　秀行</t>
  </si>
  <si>
    <t>ＪＳＳ新居浜</t>
  </si>
  <si>
    <t>１１－１２歳</t>
  </si>
  <si>
    <t>６位</t>
  </si>
  <si>
    <t>大塚　一平</t>
  </si>
  <si>
    <t>かしま道後</t>
  </si>
  <si>
    <t>５位</t>
  </si>
  <si>
    <t>４位</t>
  </si>
  <si>
    <t>チャンピオン</t>
  </si>
  <si>
    <t>１００ｍ平泳ぎ</t>
  </si>
  <si>
    <t>２００ｍ平泳ぎ</t>
  </si>
  <si>
    <t>５０Ｍバタフライ</t>
  </si>
  <si>
    <t>ﾁｬﾝﾋﾟｵﾝｼｯﾌﾟ</t>
  </si>
  <si>
    <t>日本高等学校選手権(ｲﾝﾀｰﾊｲ)</t>
  </si>
  <si>
    <t>国民体育大会</t>
  </si>
  <si>
    <t>女子少年Ｂ</t>
  </si>
  <si>
    <t>村越　友紀</t>
  </si>
  <si>
    <t>１３－１４歳</t>
  </si>
  <si>
    <t>加藤　雄大</t>
  </si>
  <si>
    <t>ﾁｬﾝﾋﾟｵﾝｼｯﾌﾟ</t>
  </si>
  <si>
    <t>ＪＳＣＡブロック対抗</t>
  </si>
  <si>
    <t>三宅　裕貴</t>
  </si>
  <si>
    <t>１５－１８歳</t>
  </si>
  <si>
    <t>２００８年度</t>
  </si>
  <si>
    <t>全国大会（日本選手権、ＪＯ、全国中学、日本高校、国体）にて優勝または準優勝</t>
  </si>
  <si>
    <t>全国大会（日本選手権、ＪＯ、全国中学、日本高校、国体）にて決勝に進出</t>
  </si>
  <si>
    <t>年間最優秀選手賞対象者</t>
  </si>
  <si>
    <t>年間優秀選手賞対象者</t>
  </si>
  <si>
    <t>年間優秀コーチ賞対象者</t>
  </si>
  <si>
    <t>自由形</t>
  </si>
  <si>
    <t>背泳ぎ</t>
  </si>
  <si>
    <t>個人メドレー</t>
  </si>
  <si>
    <t>平泳ぎ</t>
  </si>
  <si>
    <t>８位</t>
  </si>
  <si>
    <t>７位</t>
  </si>
  <si>
    <t>ファイブテン</t>
  </si>
  <si>
    <t>全国中学校水泳競技大会</t>
  </si>
  <si>
    <t>２００９年度</t>
  </si>
  <si>
    <t>全国大会（日本選手権、ジャパンオープン、ＪＯ、全国中学、日本高校、国体）にて決勝に進出した者</t>
  </si>
  <si>
    <t>対象選手・コーチ</t>
  </si>
  <si>
    <t>200M</t>
  </si>
  <si>
    <t>山内  奈緒子</t>
  </si>
  <si>
    <t>八幡浜ＳＣ</t>
  </si>
  <si>
    <t>（男女各１名）</t>
  </si>
  <si>
    <t>③日本選手権に出場した種目につき　３ポイント</t>
  </si>
  <si>
    <t>②ジャパンオープン（長・短）に出場した種目につき　２ポイント</t>
  </si>
  <si>
    <t>①ＪＯ，全国中学，インターハイ，国体の各標準記録を突破して出場した種目につき　１ポイント</t>
  </si>
  <si>
    <t>優秀選手の中で、下記の事項において最高ポイントを獲得した者。（但し、最低２０ポイントとする）</t>
  </si>
  <si>
    <t>　　１位　８ポイント，２位　７ポイント，３位　６ポイント．．．．．８位　１ポイント</t>
  </si>
  <si>
    <t>⑤ジャパンオープン（長・短），日本選手権において、決勝（８位入賞）の順位につき</t>
  </si>
  <si>
    <t>　　１位　１６ポイント，２位　１４ポイント，３位　１２ポイント．．．．．８位　２ポイント</t>
  </si>
  <si>
    <t>⑥ナショナル標準突破種目につき　５ポイント</t>
  </si>
  <si>
    <t>⑦インターナショナル標準突破種目につき　１０ポイント</t>
  </si>
  <si>
    <t>⑧全国枠の日本代表となった場合　５ポイント</t>
  </si>
  <si>
    <t>加藤雄大</t>
  </si>
  <si>
    <t>全国中学総体</t>
  </si>
  <si>
    <t>宇都宮壱基</t>
  </si>
  <si>
    <t>全国夏季ＪＯ</t>
  </si>
  <si>
    <t>三宅裕貴</t>
  </si>
  <si>
    <r>
      <t>マコトS</t>
    </r>
    <r>
      <rPr>
        <sz val="11"/>
        <rFont val="ＭＳ Ｐゴシック"/>
        <family val="3"/>
      </rPr>
      <t>C双葉</t>
    </r>
  </si>
  <si>
    <t>今本隆之介</t>
  </si>
  <si>
    <t>南海ＤＣ</t>
  </si>
  <si>
    <t>村越友紀</t>
  </si>
  <si>
    <t>マコトSC双葉</t>
  </si>
  <si>
    <t>少年Ｂ</t>
  </si>
  <si>
    <t>④ＪＯ，全国中学，インターハイ，国体において、決勝（８位入賞）の順位につき</t>
  </si>
  <si>
    <t>全国春季ＪＯ</t>
  </si>
  <si>
    <t>三好悠介</t>
  </si>
  <si>
    <t>１位</t>
  </si>
  <si>
    <t>個人ﾒﾄﾞﾚｰ</t>
  </si>
  <si>
    <t>三好健介</t>
  </si>
  <si>
    <t>市川尊</t>
  </si>
  <si>
    <t>長尾泰河</t>
  </si>
  <si>
    <t>山内奈緒子</t>
  </si>
  <si>
    <t>50M</t>
  </si>
  <si>
    <t>久保田晃吉</t>
  </si>
  <si>
    <t>優秀コーチ（担当）</t>
  </si>
  <si>
    <t>最優秀選手賞対象者</t>
  </si>
  <si>
    <t>ファイブテン</t>
  </si>
  <si>
    <t>優秀選手賞対象者</t>
  </si>
  <si>
    <t>400M</t>
  </si>
  <si>
    <t>200M</t>
  </si>
  <si>
    <t>100M</t>
  </si>
  <si>
    <t>ﾒﾄﾞﾚｰﾘﾚｰ</t>
  </si>
  <si>
    <t>バタフライ</t>
  </si>
  <si>
    <t>ﾁｬﾝﾋﾟｵﾝｼｯﾌﾟ</t>
  </si>
  <si>
    <t>最優秀選手賞対象者</t>
  </si>
  <si>
    <t>優秀選手賞対象者</t>
  </si>
  <si>
    <t>２０１０年度</t>
  </si>
  <si>
    <t>菊地駿一郎</t>
  </si>
  <si>
    <t>日本選手権　３種目</t>
  </si>
  <si>
    <t>ｼﾞｬﾊﾟﾝ ｵｰﾌﾟﾝ　２種目</t>
  </si>
  <si>
    <t>日本選手権　２種目</t>
  </si>
  <si>
    <t>ｼﾞｬﾊﾟﾝ ｵｰﾌﾟﾝ　３種目</t>
  </si>
  <si>
    <t>日本選手権　４種目</t>
  </si>
  <si>
    <t>渡部耕弥</t>
  </si>
  <si>
    <t>ｼﾞｬﾊﾟﾝ ｵｰﾌﾟﾝ　１種目</t>
  </si>
  <si>
    <t>松永晏奈</t>
  </si>
  <si>
    <t>照喜奈志帆</t>
  </si>
  <si>
    <t>上岡杏奈</t>
  </si>
  <si>
    <t>ナショナル突破　200Br</t>
  </si>
  <si>
    <t>ナショナル突破　400IM</t>
  </si>
  <si>
    <t>日本選手権　１種目</t>
  </si>
  <si>
    <t>ｲﾝﾀｰﾊｲ　１種目</t>
  </si>
  <si>
    <t>野中楓</t>
  </si>
  <si>
    <t>ｲﾝﾀｰﾊｲ　２種目</t>
  </si>
  <si>
    <t>福永菜瑠美</t>
  </si>
  <si>
    <t>高橋万由花</t>
  </si>
  <si>
    <t>全中　１種目</t>
  </si>
  <si>
    <t>別府康志</t>
  </si>
  <si>
    <t>川又大夢</t>
  </si>
  <si>
    <t>全中　２種目</t>
  </si>
  <si>
    <t>全中　２００Ｆｌｙ　２位</t>
  </si>
  <si>
    <t>全中　１００Ｆｌｙ　５位</t>
  </si>
  <si>
    <t>永家智志</t>
  </si>
  <si>
    <t>楠本雄大</t>
  </si>
  <si>
    <t>全中　２００Ｆｒ　優勝</t>
  </si>
  <si>
    <t>全中　１００Ｆｒ　２位</t>
  </si>
  <si>
    <t>全中　２００Ｂｒ　２位</t>
  </si>
  <si>
    <t>全中　１００Ｂｒ　５位</t>
  </si>
  <si>
    <t>ナショナル突破　200Fr</t>
  </si>
  <si>
    <t>ナショナル突破　200Fly</t>
  </si>
  <si>
    <t>石井大樹</t>
  </si>
  <si>
    <t>薬師寺勇人</t>
  </si>
  <si>
    <t>中井てずか</t>
  </si>
  <si>
    <t>井尻雅</t>
  </si>
  <si>
    <t>バタフライ</t>
  </si>
  <si>
    <t>バタフライ</t>
  </si>
  <si>
    <t>夏季ＪＯ　２００Ｂｒ　２位</t>
  </si>
  <si>
    <t>夏季ＪＯ　４００ＩＭ　５位</t>
  </si>
  <si>
    <t>夏季ＪＯ　１００Ｆｒ　２位</t>
  </si>
  <si>
    <t>夏季ＪＯ　５０Ｆｌｙ　３位</t>
  </si>
  <si>
    <t>夏季ＪＯ　１００Ｆｌｙ　２位</t>
  </si>
  <si>
    <t>夏季ＪＯ　２００Ｆｌｙ　優勝</t>
  </si>
  <si>
    <t>夏季ＪＯ</t>
  </si>
  <si>
    <t>夏季ＪＯ　３種目</t>
  </si>
  <si>
    <t>井上佳慧</t>
  </si>
  <si>
    <t>夏季ＪＯ　２種目</t>
  </si>
  <si>
    <t>夏季ＪＯ　５０Ｂｒ　８位</t>
  </si>
  <si>
    <t>夏季ＪＯ　１００Ｂｒ　７位</t>
  </si>
  <si>
    <t>川連元輝</t>
  </si>
  <si>
    <t>夏季ＪＯ　２００Ｆｌｙ　７位</t>
  </si>
  <si>
    <t>夏季ＪＯ　１種目</t>
  </si>
  <si>
    <t>石本朝寛</t>
  </si>
  <si>
    <t>井尻環</t>
  </si>
  <si>
    <t>東風音</t>
  </si>
  <si>
    <t>平田美幸</t>
  </si>
  <si>
    <t>卷幡樂</t>
  </si>
  <si>
    <t>夏季ＪＯ　１００Ｆｒ　３位</t>
  </si>
  <si>
    <t>夏季ＪＯ　５０Ｂａ　６位</t>
  </si>
  <si>
    <t>夏季ＪＯ　１００Ｂａ　７位</t>
  </si>
  <si>
    <t>夏季ＪＯ　２００Ｂａ　４位</t>
  </si>
  <si>
    <t>岩本心</t>
  </si>
  <si>
    <t>13-14歳</t>
  </si>
  <si>
    <t>ﾁｬﾝﾋﾟｵﾝｼｯﾌﾟ</t>
  </si>
  <si>
    <t>11-12歳</t>
  </si>
  <si>
    <t>照喜納志帆</t>
  </si>
  <si>
    <t>国体　２種目</t>
  </si>
  <si>
    <t>国体　１００Ｂｒ　　５位</t>
  </si>
  <si>
    <t>国体　１種目</t>
  </si>
  <si>
    <t>国体</t>
  </si>
  <si>
    <t>少年男子Ｂ</t>
  </si>
  <si>
    <t>ナショナル突破　100Br</t>
  </si>
  <si>
    <t>バタフライ</t>
  </si>
  <si>
    <t>春季ＪＯ　３種目</t>
  </si>
  <si>
    <t>春季ＪＯ　２種目</t>
  </si>
  <si>
    <t>該当なし</t>
  </si>
  <si>
    <t>優秀選手賞対象者</t>
  </si>
  <si>
    <t>２０１１年度</t>
  </si>
  <si>
    <t>南海DC</t>
  </si>
  <si>
    <t>全国中学総体</t>
  </si>
  <si>
    <t>バタフライ</t>
  </si>
  <si>
    <t>八幡浜SC</t>
  </si>
  <si>
    <t>全国夏季JO</t>
  </si>
  <si>
    <t>照喜納志帆</t>
  </si>
  <si>
    <t>ﾁｬﾝﾋﾟｵﾝｼｯﾌﾟ</t>
  </si>
  <si>
    <t>SC宇和島</t>
  </si>
  <si>
    <t>１１，１２歳</t>
  </si>
  <si>
    <t>１３，１４歳</t>
  </si>
  <si>
    <t>インターハイ　１種目</t>
  </si>
  <si>
    <t>全国夏季JO　３種目</t>
  </si>
  <si>
    <t>全国夏季JO　１００Fly　７位</t>
  </si>
  <si>
    <t>インターハイ　２種目</t>
  </si>
  <si>
    <t>全国夏季JO　２種目</t>
  </si>
  <si>
    <t>インターハイ　２００Fly　５位</t>
  </si>
  <si>
    <t>全国中学総体　２種目</t>
  </si>
  <si>
    <t>全国中学総体　１００Br　５位</t>
  </si>
  <si>
    <t>全国夏季JO　２００Fly　３位</t>
  </si>
  <si>
    <t>全国夏季JO　１００Fly　４位</t>
  </si>
  <si>
    <t>全国夏季JO　２００Fr　８位</t>
  </si>
  <si>
    <t>ナショナル突破　２００Fly</t>
  </si>
  <si>
    <t>全国中学総体　２００IM　４位</t>
  </si>
  <si>
    <t>全国中学総体　２００Fly　８位</t>
  </si>
  <si>
    <t>全国夏季JO　５０Fly　６位</t>
  </si>
  <si>
    <t>少年B</t>
  </si>
  <si>
    <t>国体　１００Fr　３位</t>
  </si>
  <si>
    <t>国体　１００Fly ３位</t>
  </si>
  <si>
    <t>国体　１００Br　５位</t>
  </si>
  <si>
    <t>国体　１００Ba　６位</t>
  </si>
  <si>
    <t>全国春季JO</t>
  </si>
  <si>
    <t>西村駿弥</t>
  </si>
  <si>
    <t>今城拓海</t>
  </si>
  <si>
    <t>南海朝生田</t>
  </si>
  <si>
    <t>１０歳以下</t>
  </si>
  <si>
    <t>全国春季JO　３種目</t>
  </si>
  <si>
    <t>全国春季JO　１００Fly　４位</t>
  </si>
  <si>
    <t>全国春季JO　２種目</t>
  </si>
  <si>
    <t>全国春季JO　１００Br　８位</t>
  </si>
  <si>
    <t>全国春季JO　２００Fly　２位</t>
  </si>
  <si>
    <t>全国春季JO　１００Fly　３位</t>
  </si>
  <si>
    <t>全国春季JO　４００Fｒ　４位</t>
  </si>
  <si>
    <t>全国春季JO　１種目</t>
  </si>
  <si>
    <t>全国春季JO　２００Ba　６位</t>
  </si>
  <si>
    <t>島津太郎</t>
  </si>
  <si>
    <t>インターハイ</t>
  </si>
  <si>
    <t>バタフライ</t>
  </si>
  <si>
    <t>２０１２年度</t>
  </si>
  <si>
    <t>日本選手権　１種目</t>
  </si>
  <si>
    <t>JAPAN OPEN　１種目</t>
  </si>
  <si>
    <t>JAPAN OPEN １種目</t>
  </si>
  <si>
    <t>JAPAN OPEN ３種目</t>
  </si>
  <si>
    <t>川村空</t>
  </si>
  <si>
    <t>曽我部望晏</t>
  </si>
  <si>
    <t>Ａｇａｉｎ</t>
  </si>
  <si>
    <t>全国夏季JO　４００Ｆｒ　５位</t>
  </si>
  <si>
    <t>全国中学総体　１種目</t>
  </si>
  <si>
    <t>インターハイ　１００Ｆｌｙ　２位</t>
  </si>
  <si>
    <t>ｼﾞｭﾆﾊﾟﾝ出場</t>
  </si>
  <si>
    <t>ナショナル突破　１００Fly</t>
  </si>
  <si>
    <t>全国夏季JO　５０Fly　３位</t>
  </si>
  <si>
    <t>全国夏季JO　２００Ｂａ　２位</t>
  </si>
  <si>
    <t>全国中学総体　２００Ｆｌｙ　４位</t>
  </si>
  <si>
    <t>全国中学総体　１００Ｆｌｙ　５位</t>
  </si>
  <si>
    <t>全国夏季JO　１００Fｌｙ　優勝</t>
  </si>
  <si>
    <t>全国夏季JO　２００Fｌｙ　３位</t>
  </si>
  <si>
    <t>全国夏季JO　５０Ｆｌｙ　４位</t>
  </si>
  <si>
    <t>全国夏季JO　２００Ｂａ　７位</t>
  </si>
  <si>
    <t>全国夏季JO　１００Ｆｒ　４位</t>
  </si>
  <si>
    <t>全国夏季JO　２００Ｆｒ　５位</t>
  </si>
  <si>
    <t>全国夏季JO　５０Ｂａ　３位</t>
  </si>
  <si>
    <t>岐阜国体</t>
  </si>
  <si>
    <t>少年男子B</t>
  </si>
  <si>
    <t>少年男子A</t>
  </si>
  <si>
    <t>少年女子B</t>
  </si>
  <si>
    <t>国体　５０Fr　６位</t>
  </si>
  <si>
    <t>国体　１００Fr　８位</t>
  </si>
  <si>
    <t>国体　２００Ba　５位</t>
  </si>
  <si>
    <t>国体　１００Br　６位</t>
  </si>
  <si>
    <t>国体　１００Fly　３位</t>
  </si>
  <si>
    <t>日本短水路選手権　３種目</t>
  </si>
  <si>
    <t>日本短水路選手権　２種目</t>
  </si>
  <si>
    <t>照喜納志帆</t>
  </si>
  <si>
    <t>全国春季ＪＯ　３種目</t>
  </si>
  <si>
    <t>全国春季ＪＯ　１００Ｆｌｙ　２位</t>
  </si>
  <si>
    <t>全国春季ＪＯ　２００Ｆｒ　８位</t>
  </si>
  <si>
    <t>全国春季ＪＯ　２００Ｂａ　３位</t>
  </si>
  <si>
    <t>全国春季ＪＯ　２種目</t>
  </si>
  <si>
    <t>２０１３年度</t>
  </si>
  <si>
    <t>日本選手権　２種目</t>
  </si>
  <si>
    <t>日本選手権　４種目</t>
  </si>
  <si>
    <t>JAPAN OPEN　２種目</t>
  </si>
  <si>
    <t>JAPAN OPEN　３種目</t>
  </si>
  <si>
    <t>インターハイ　１００Ｆｒ　５位</t>
  </si>
  <si>
    <t>インターハイ　２００IM　３位</t>
  </si>
  <si>
    <t>坂口詩穏</t>
  </si>
  <si>
    <t>全国中学総体　１００Fly　４位</t>
  </si>
  <si>
    <t>全国夏季JO　２００Fly　７位</t>
  </si>
  <si>
    <t>全国夏季JO　１００Ｂａ　１位</t>
  </si>
  <si>
    <t>全国夏季JO　２００IM　１位</t>
  </si>
  <si>
    <t>全国夏季JO　４００IM　４位</t>
  </si>
  <si>
    <t>国体　1種目</t>
  </si>
  <si>
    <t>全国夏季JO　１００Fly　２位</t>
  </si>
  <si>
    <t>全国夏季JO　１００Fｒ　６位</t>
  </si>
  <si>
    <t>全国夏季JO　１００Br　４位</t>
  </si>
  <si>
    <t>全国夏季JO　１００Ｆｌｙ　６位</t>
  </si>
  <si>
    <t>ﾁｬﾝﾋﾟｵﾝｼｯﾌﾟ</t>
  </si>
  <si>
    <t>五百木SC</t>
  </si>
  <si>
    <t>バタフライ</t>
  </si>
  <si>
    <t>東京国体</t>
  </si>
  <si>
    <t>国体　１００Fr　５位</t>
  </si>
  <si>
    <t>国体　４００IM　６位</t>
  </si>
  <si>
    <t>ワールドカップ　３種目</t>
  </si>
  <si>
    <t>③日本選手権（ワールドカップ）に出場した種目につき　３ポイント</t>
  </si>
  <si>
    <t>日本選手権　短水路　２種目</t>
  </si>
  <si>
    <t>日本選手権　短水路　３種目</t>
  </si>
  <si>
    <t>南海朝生田</t>
  </si>
  <si>
    <t>秀野加奈</t>
  </si>
  <si>
    <t>クアSS</t>
  </si>
  <si>
    <t>東みずき</t>
  </si>
  <si>
    <t>菅原千博</t>
  </si>
  <si>
    <t>アズサ松山</t>
  </si>
  <si>
    <t>全国春季ＪＯ　５０Ｂｒ　７位</t>
  </si>
  <si>
    <t>全国春季ＪＯ　１００Ｂｒ　５位</t>
  </si>
  <si>
    <t>全国春季ＪＯ　５０Ｆｌｙ　４位</t>
  </si>
  <si>
    <t>全国春季ＪＯ　１種目</t>
  </si>
  <si>
    <t>全国春季ＪＯ　５０Ｂａ　４位</t>
  </si>
  <si>
    <t>全国春季ＪＯ　１００Ｂａ　４位</t>
  </si>
  <si>
    <t>全国春季ＪＯ　５０Ｆｌｙ　１位</t>
  </si>
  <si>
    <t>全国春季ＪＯ　１００Ｆｌｙ　３位</t>
  </si>
  <si>
    <t>全国春季ＪＯ　２００ＩＭ　２位</t>
  </si>
  <si>
    <t>全国春季ＪＯ　１００Ｆｒ　５位</t>
  </si>
  <si>
    <t>全国春季ＪＯ　２００Ｆｒ　７位</t>
  </si>
  <si>
    <t>全国春季ＪＯ　２００ＩＭ　３位</t>
  </si>
  <si>
    <t>全国春季ＪＯ　５０Ｆｒ　６位</t>
  </si>
  <si>
    <t>全国夏季JO　１種目</t>
  </si>
  <si>
    <t>市川      尊</t>
  </si>
  <si>
    <t>白石   茂雄</t>
  </si>
  <si>
    <t>⑦ナショナル標準突破種目につき　５ポイント</t>
  </si>
  <si>
    <t>⑧インターナショナル標準突破種目につき　１０ポイント</t>
  </si>
  <si>
    <t>⑨全国枠の日本代表となった場合　５ポイント</t>
  </si>
  <si>
    <t>⑥ジャパンオープン（長・短），日本選手権において、Ｂ決勝の順位につき</t>
  </si>
  <si>
    <t>２０１４年度</t>
  </si>
  <si>
    <t>全国中学総体　２００Ｆｒ　６位</t>
  </si>
  <si>
    <t>全国中学総体　１００Ｂａ　４位</t>
  </si>
  <si>
    <t>全国中学総体　１００Fly　７位</t>
  </si>
  <si>
    <t>全国夏季JO　１００Br　３位</t>
  </si>
  <si>
    <t>全国夏季JO　２００Br　６位</t>
  </si>
  <si>
    <t>全国夏季JO　２００ＩＭ　６位</t>
  </si>
  <si>
    <t>JAPAN OPEN　５０Ｂｒ　Ｂ決４位</t>
  </si>
  <si>
    <t>JAPAN OPEN　１００Ｂｒ　Ｂ決６位</t>
  </si>
  <si>
    <t>全国夏季JO　１００Ｆｌｙ　７位</t>
  </si>
  <si>
    <t>全国夏季JO　２００Ｆｒ　４位</t>
  </si>
  <si>
    <t>全国夏季JO　１００Ｆｌｙ　５位</t>
  </si>
  <si>
    <t>国体　２００Ｂｒ　５位</t>
  </si>
  <si>
    <t>ワールドカップ　１種目</t>
  </si>
  <si>
    <t>日本選手権　短水路　５０Ｂｒ　Ｂ決７位</t>
  </si>
  <si>
    <t>日本選手権　短水路　１００Ｂｒ　Ｂ決６位</t>
  </si>
  <si>
    <t>日本選手権　短水路　１００ＩＭ　Ｂ決７位</t>
  </si>
  <si>
    <t>日本選手権　短水路　１００Ｆｌｙ　Ｂ決６位</t>
  </si>
  <si>
    <t>１３、１４歳</t>
  </si>
  <si>
    <t>4位</t>
  </si>
  <si>
    <t>JAPAN OPEN</t>
  </si>
  <si>
    <t>JAPAN OPEN</t>
  </si>
  <si>
    <t>Ｂ決４位</t>
  </si>
  <si>
    <t>Ｂ決６位</t>
  </si>
  <si>
    <t>長崎国体</t>
  </si>
  <si>
    <t>少年女子Ａ</t>
  </si>
  <si>
    <t>日本選手権　短水路</t>
  </si>
  <si>
    <t>Ｂ決７位</t>
  </si>
  <si>
    <t>ﾁｬﾝﾋﾟｵﾝｼｯﾌﾟ</t>
  </si>
  <si>
    <t>　　１位　１６ポイント，２位　１５ポイント，３位　１４ポイント．．．．．８位　９ポイント</t>
  </si>
  <si>
    <t>沖本凜太郎</t>
  </si>
  <si>
    <t>日本選手権</t>
  </si>
  <si>
    <t>宇都宮壱基</t>
  </si>
  <si>
    <t>Ｂ決３位</t>
  </si>
  <si>
    <t>Ｂ決２位</t>
  </si>
  <si>
    <t>バタフライ</t>
  </si>
  <si>
    <t>JAPAN OPEN</t>
  </si>
  <si>
    <t>Ｂ決５位</t>
  </si>
  <si>
    <t>ワールドカップ</t>
  </si>
  <si>
    <t>１５，１６歳</t>
  </si>
  <si>
    <t>全国春季ＪＯ　１００Ｆｌｙ　４位</t>
  </si>
  <si>
    <t>全国春季ＪＯ　５０Ｂａ　２位</t>
  </si>
  <si>
    <t>泉　遥叶</t>
  </si>
  <si>
    <t>全国春季ＪＯ　５０Ｆｌｙ　4位</t>
  </si>
  <si>
    <t>全国春季ＪＯ　１００Ｆｌｙ　５位</t>
  </si>
  <si>
    <t>全国春季ＪＯ　２００ＩＭ　６位</t>
  </si>
  <si>
    <t>東洋大学</t>
  </si>
  <si>
    <t>同志社大学</t>
  </si>
  <si>
    <t>中央大学</t>
  </si>
  <si>
    <t>自衛隊</t>
  </si>
  <si>
    <t>白石茂雄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</si>
</sst>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:ss.00"/>
    <numFmt numFmtId="177" formatCode="0&quot;M&quot;"/>
    <numFmt numFmtId="178" formatCode="&quot;(&quot;\ \ \ &quot;)&quot;"/>
  </numFmts>
  <fonts count="3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MS UI Gothic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2"/>
      <name val="MS UI Gothic"/>
      <family val="3"/>
    </font>
    <font>
      <sz val="12"/>
      <name val="Arial Unicode MS"/>
      <family val="3"/>
    </font>
    <font>
      <b/>
      <sz val="12"/>
      <name val="ＭＳ Ｐゴシック"/>
      <family val="3"/>
    </font>
    <font>
      <sz val="11"/>
      <name val="Arial Unicode MS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color indexed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5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1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56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47" fontId="6" fillId="0" borderId="0" xfId="0" applyNumberFormat="1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9" fillId="0" borderId="18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vertical="center"/>
    </xf>
    <xf numFmtId="0" fontId="10" fillId="0" borderId="23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56" fontId="6" fillId="0" borderId="0" xfId="0" applyNumberFormat="1" applyFont="1" applyAlignment="1">
      <alignment horizontal="right" vertical="center"/>
    </xf>
    <xf numFmtId="0" fontId="6" fillId="0" borderId="24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6" fillId="0" borderId="21" xfId="0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0" fontId="6" fillId="0" borderId="22" xfId="0" applyFont="1" applyFill="1" applyBorder="1" applyAlignment="1">
      <alignment horizontal="right" vertical="center"/>
    </xf>
    <xf numFmtId="0" fontId="6" fillId="0" borderId="23" xfId="0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right" vertical="center"/>
    </xf>
    <xf numFmtId="0" fontId="6" fillId="0" borderId="23" xfId="0" applyFont="1" applyBorder="1" applyAlignment="1">
      <alignment horizontal="right" vertical="center"/>
    </xf>
    <xf numFmtId="178" fontId="0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7" fontId="6" fillId="0" borderId="21" xfId="0" applyNumberFormat="1" applyFont="1" applyFill="1" applyBorder="1" applyAlignment="1">
      <alignment horizontal="right" vertical="center"/>
    </xf>
    <xf numFmtId="177" fontId="6" fillId="0" borderId="22" xfId="0" applyNumberFormat="1" applyFont="1" applyFill="1" applyBorder="1" applyAlignment="1">
      <alignment horizontal="right" vertical="center"/>
    </xf>
    <xf numFmtId="177" fontId="6" fillId="0" borderId="22" xfId="0" applyNumberFormat="1" applyFont="1" applyBorder="1" applyAlignment="1">
      <alignment horizontal="right" vertical="center"/>
    </xf>
    <xf numFmtId="177" fontId="6" fillId="0" borderId="23" xfId="0" applyNumberFormat="1" applyFont="1" applyFill="1" applyBorder="1" applyAlignment="1">
      <alignment horizontal="right" vertical="center"/>
    </xf>
    <xf numFmtId="177" fontId="8" fillId="0" borderId="23" xfId="0" applyNumberFormat="1" applyFont="1" applyFill="1" applyBorder="1" applyAlignment="1">
      <alignment horizontal="right" vertical="center"/>
    </xf>
    <xf numFmtId="177" fontId="8" fillId="0" borderId="23" xfId="0" applyNumberFormat="1" applyFont="1" applyBorder="1" applyAlignment="1">
      <alignment horizontal="right" vertical="center"/>
    </xf>
    <xf numFmtId="56" fontId="0" fillId="0" borderId="0" xfId="0" applyNumberFormat="1" applyFont="1" applyAlignment="1">
      <alignment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right" vertical="center"/>
    </xf>
    <xf numFmtId="177" fontId="6" fillId="0" borderId="27" xfId="0" applyNumberFormat="1" applyFont="1" applyFill="1" applyBorder="1" applyAlignment="1">
      <alignment horizontal="right" vertical="center"/>
    </xf>
    <xf numFmtId="0" fontId="6" fillId="0" borderId="28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29" xfId="0" applyFont="1" applyFill="1" applyBorder="1" applyAlignment="1">
      <alignment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right" vertical="center"/>
    </xf>
    <xf numFmtId="0" fontId="0" fillId="0" borderId="27" xfId="0" applyFont="1" applyFill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21" xfId="0" applyFont="1" applyBorder="1" applyAlignment="1">
      <alignment horizontal="right" vertical="center"/>
    </xf>
    <xf numFmtId="0" fontId="0" fillId="0" borderId="22" xfId="0" applyFont="1" applyFill="1" applyBorder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0" fillId="0" borderId="29" xfId="0" applyFont="1" applyFill="1" applyBorder="1" applyAlignment="1">
      <alignment vertical="center"/>
    </xf>
    <xf numFmtId="177" fontId="6" fillId="0" borderId="29" xfId="0" applyNumberFormat="1" applyFont="1" applyFill="1" applyBorder="1" applyAlignment="1">
      <alignment horizontal="right" vertical="center"/>
    </xf>
    <xf numFmtId="0" fontId="6" fillId="0" borderId="30" xfId="0" applyFont="1" applyFill="1" applyBorder="1" applyAlignment="1">
      <alignment horizontal="left" vertical="center"/>
    </xf>
    <xf numFmtId="177" fontId="6" fillId="0" borderId="23" xfId="0" applyNumberFormat="1" applyFont="1" applyFill="1" applyBorder="1" applyAlignment="1">
      <alignment horizontal="right" vertical="center"/>
    </xf>
    <xf numFmtId="0" fontId="6" fillId="0" borderId="26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vertical="center"/>
    </xf>
    <xf numFmtId="178" fontId="0" fillId="0" borderId="10" xfId="0" applyNumberFormat="1" applyFont="1" applyBorder="1" applyAlignment="1">
      <alignment horizontal="center" vertical="center"/>
    </xf>
    <xf numFmtId="0" fontId="0" fillId="0" borderId="27" xfId="0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right" vertical="center"/>
    </xf>
    <xf numFmtId="0" fontId="0" fillId="0" borderId="17" xfId="0" applyFont="1" applyBorder="1" applyAlignment="1">
      <alignment vertical="center"/>
    </xf>
    <xf numFmtId="177" fontId="0" fillId="0" borderId="21" xfId="0" applyNumberFormat="1" applyFont="1" applyFill="1" applyBorder="1" applyAlignment="1">
      <alignment horizontal="right" vertical="center"/>
    </xf>
    <xf numFmtId="0" fontId="0" fillId="0" borderId="24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0" fontId="6" fillId="24" borderId="0" xfId="0" applyFont="1" applyFill="1" applyAlignment="1">
      <alignment vertical="center"/>
    </xf>
    <xf numFmtId="0" fontId="9" fillId="24" borderId="0" xfId="0" applyFont="1" applyFill="1" applyAlignment="1">
      <alignment horizontal="left" vertical="center"/>
    </xf>
    <xf numFmtId="0" fontId="0" fillId="24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15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9" fillId="0" borderId="18" xfId="0" applyFont="1" applyFill="1" applyBorder="1" applyAlignment="1">
      <alignment horizontal="center" vertical="center"/>
    </xf>
    <xf numFmtId="178" fontId="0" fillId="0" borderId="1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9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177" fontId="6" fillId="0" borderId="10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 shrinkToFit="1"/>
    </xf>
    <xf numFmtId="0" fontId="30" fillId="0" borderId="0" xfId="0" applyFont="1" applyFill="1" applyAlignment="1">
      <alignment vertical="center"/>
    </xf>
    <xf numFmtId="0" fontId="31" fillId="0" borderId="0" xfId="0" applyFont="1" applyFill="1" applyAlignment="1">
      <alignment horizontal="left" vertical="center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right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horizontal="left" vertical="center"/>
    </xf>
    <xf numFmtId="0" fontId="32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 shrinkToFit="1"/>
    </xf>
    <xf numFmtId="0" fontId="6" fillId="24" borderId="0" xfId="0" applyFont="1" applyFill="1" applyAlignment="1">
      <alignment horizontal="left" vertical="center" shrinkToFit="1"/>
    </xf>
    <xf numFmtId="0" fontId="6" fillId="0" borderId="21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/>
    </xf>
    <xf numFmtId="177" fontId="0" fillId="0" borderId="23" xfId="0" applyNumberFormat="1" applyFont="1" applyFill="1" applyBorder="1" applyAlignment="1">
      <alignment horizontal="center" vertical="center"/>
    </xf>
    <xf numFmtId="177" fontId="0" fillId="0" borderId="26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left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2"/>
  <sheetViews>
    <sheetView tabSelected="1" zoomScalePageLayoutView="0" workbookViewId="0" topLeftCell="A40">
      <selection activeCell="F16" sqref="F15:F16"/>
    </sheetView>
  </sheetViews>
  <sheetFormatPr defaultColWidth="9.00390625" defaultRowHeight="19.5" customHeight="1"/>
  <cols>
    <col min="1" max="1" width="14.50390625" style="8" customWidth="1"/>
    <col min="2" max="2" width="6.875" style="8" customWidth="1"/>
    <col min="3" max="3" width="6.625" style="121" customWidth="1"/>
    <col min="4" max="5" width="14.125" style="8" customWidth="1"/>
    <col min="6" max="6" width="17.00390625" style="122" customWidth="1"/>
    <col min="7" max="7" width="8.125" style="9" customWidth="1"/>
    <col min="8" max="8" width="13.125" style="8" customWidth="1"/>
    <col min="9" max="9" width="8.625" style="123" customWidth="1"/>
    <col min="10" max="10" width="13.625" style="8" customWidth="1"/>
    <col min="11" max="16384" width="9.00390625" style="8" customWidth="1"/>
  </cols>
  <sheetData>
    <row r="1" spans="1:10" ht="19.5" customHeight="1">
      <c r="A1" s="120" t="s">
        <v>9</v>
      </c>
      <c r="J1" s="123" t="s">
        <v>10</v>
      </c>
    </row>
    <row r="2" ht="15" customHeight="1"/>
    <row r="3" spans="1:10" ht="15" customHeight="1">
      <c r="A3" s="158" t="s">
        <v>7</v>
      </c>
      <c r="B3" s="158" t="s">
        <v>94</v>
      </c>
      <c r="C3" s="159"/>
      <c r="D3" s="158"/>
      <c r="E3" s="158"/>
      <c r="F3" s="158"/>
      <c r="G3" s="160"/>
      <c r="H3" s="158"/>
      <c r="I3" s="161"/>
      <c r="J3" s="158"/>
    </row>
    <row r="4" spans="1:10" ht="2.25" customHeight="1">
      <c r="A4" s="158"/>
      <c r="B4" s="158"/>
      <c r="C4" s="159"/>
      <c r="D4" s="158"/>
      <c r="E4" s="158"/>
      <c r="F4" s="158"/>
      <c r="G4" s="160"/>
      <c r="H4" s="158"/>
      <c r="I4" s="161"/>
      <c r="J4" s="158"/>
    </row>
    <row r="5" spans="1:10" ht="15" customHeight="1">
      <c r="A5" s="158" t="s">
        <v>6</v>
      </c>
      <c r="B5" s="162" t="s">
        <v>103</v>
      </c>
      <c r="C5" s="158"/>
      <c r="D5" s="158"/>
      <c r="E5" s="158"/>
      <c r="F5" s="158"/>
      <c r="G5" s="160"/>
      <c r="H5" s="158"/>
      <c r="I5" s="161"/>
      <c r="J5" s="158"/>
    </row>
    <row r="6" spans="1:10" ht="15" customHeight="1">
      <c r="A6" s="158" t="s">
        <v>99</v>
      </c>
      <c r="B6" s="162" t="s">
        <v>102</v>
      </c>
      <c r="C6" s="158"/>
      <c r="D6" s="158"/>
      <c r="E6" s="158"/>
      <c r="F6" s="158"/>
      <c r="G6" s="160"/>
      <c r="H6" s="158"/>
      <c r="I6" s="161"/>
      <c r="J6" s="158"/>
    </row>
    <row r="7" spans="1:10" ht="15" customHeight="1">
      <c r="A7" s="158"/>
      <c r="B7" s="163" t="s">
        <v>101</v>
      </c>
      <c r="C7" s="158"/>
      <c r="D7" s="158"/>
      <c r="E7" s="158"/>
      <c r="F7" s="158"/>
      <c r="G7" s="160"/>
      <c r="H7" s="158"/>
      <c r="I7" s="161"/>
      <c r="J7" s="158"/>
    </row>
    <row r="8" spans="1:10" ht="15" customHeight="1">
      <c r="A8" s="158"/>
      <c r="B8" s="163" t="s">
        <v>338</v>
      </c>
      <c r="C8" s="158"/>
      <c r="D8" s="158"/>
      <c r="E8" s="158"/>
      <c r="F8" s="158"/>
      <c r="G8" s="160"/>
      <c r="H8" s="158"/>
      <c r="I8" s="161"/>
      <c r="J8" s="158"/>
    </row>
    <row r="9" spans="1:10" ht="15" customHeight="1">
      <c r="A9" s="158"/>
      <c r="B9" s="162" t="s">
        <v>121</v>
      </c>
      <c r="C9" s="158"/>
      <c r="D9" s="158"/>
      <c r="E9" s="158"/>
      <c r="F9" s="158"/>
      <c r="G9" s="160"/>
      <c r="H9" s="158"/>
      <c r="I9" s="161"/>
      <c r="J9" s="158"/>
    </row>
    <row r="10" spans="1:10" ht="15" customHeight="1">
      <c r="A10" s="158"/>
      <c r="B10" s="162" t="s">
        <v>104</v>
      </c>
      <c r="C10" s="158"/>
      <c r="D10" s="158"/>
      <c r="E10" s="158"/>
      <c r="F10" s="158"/>
      <c r="G10" s="160"/>
      <c r="H10" s="158"/>
      <c r="I10" s="161"/>
      <c r="J10" s="158"/>
    </row>
    <row r="11" spans="1:10" ht="15" customHeight="1">
      <c r="A11" s="158"/>
      <c r="B11" s="162" t="s">
        <v>105</v>
      </c>
      <c r="C11" s="158"/>
      <c r="D11" s="158"/>
      <c r="E11" s="158"/>
      <c r="F11" s="158"/>
      <c r="G11" s="160"/>
      <c r="H11" s="158"/>
      <c r="I11" s="161"/>
      <c r="J11" s="158"/>
    </row>
    <row r="12" spans="1:10" ht="15" customHeight="1">
      <c r="A12" s="158"/>
      <c r="B12" s="162" t="s">
        <v>396</v>
      </c>
      <c r="C12" s="158"/>
      <c r="D12" s="158"/>
      <c r="E12" s="158"/>
      <c r="F12" s="158"/>
      <c r="G12" s="160"/>
      <c r="H12" s="158"/>
      <c r="I12" s="161"/>
      <c r="J12" s="158"/>
    </row>
    <row r="13" spans="1:10" ht="15" customHeight="1">
      <c r="A13" s="158"/>
      <c r="B13" s="164" t="s">
        <v>366</v>
      </c>
      <c r="C13" s="158"/>
      <c r="D13" s="158"/>
      <c r="E13" s="158"/>
      <c r="F13" s="158"/>
      <c r="G13" s="160"/>
      <c r="H13" s="158"/>
      <c r="I13" s="161"/>
      <c r="J13" s="158"/>
    </row>
    <row r="14" spans="1:10" ht="15" customHeight="1">
      <c r="A14" s="158"/>
      <c r="B14" s="164" t="s">
        <v>104</v>
      </c>
      <c r="C14" s="158"/>
      <c r="D14" s="158"/>
      <c r="E14" s="158"/>
      <c r="F14" s="158"/>
      <c r="G14" s="160"/>
      <c r="H14" s="158"/>
      <c r="I14" s="161"/>
      <c r="J14" s="158"/>
    </row>
    <row r="15" spans="1:10" ht="15" customHeight="1">
      <c r="A15" s="158"/>
      <c r="B15" s="162" t="s">
        <v>363</v>
      </c>
      <c r="C15" s="158"/>
      <c r="D15" s="158"/>
      <c r="E15" s="158"/>
      <c r="F15" s="158"/>
      <c r="G15" s="160"/>
      <c r="H15" s="158"/>
      <c r="I15" s="161"/>
      <c r="J15" s="158"/>
    </row>
    <row r="16" spans="1:10" ht="15" customHeight="1">
      <c r="A16" s="158"/>
      <c r="B16" s="162" t="s">
        <v>364</v>
      </c>
      <c r="C16" s="158"/>
      <c r="D16" s="158"/>
      <c r="E16" s="158"/>
      <c r="F16" s="158"/>
      <c r="G16" s="160"/>
      <c r="H16" s="158"/>
      <c r="I16" s="161"/>
      <c r="J16" s="158"/>
    </row>
    <row r="17" spans="1:10" ht="15" customHeight="1">
      <c r="A17" s="158"/>
      <c r="B17" s="158" t="s">
        <v>365</v>
      </c>
      <c r="C17" s="159"/>
      <c r="D17" s="158"/>
      <c r="E17" s="158"/>
      <c r="F17" s="158"/>
      <c r="G17" s="160"/>
      <c r="H17" s="158"/>
      <c r="I17" s="161"/>
      <c r="J17" s="158"/>
    </row>
    <row r="18" spans="1:10" ht="15" customHeight="1">
      <c r="A18" s="158" t="s">
        <v>5</v>
      </c>
      <c r="B18" s="158" t="s">
        <v>8</v>
      </c>
      <c r="C18" s="159"/>
      <c r="D18" s="158"/>
      <c r="E18" s="158"/>
      <c r="F18" s="158"/>
      <c r="G18" s="160"/>
      <c r="H18" s="158"/>
      <c r="I18" s="161"/>
      <c r="J18" s="158"/>
    </row>
    <row r="19" spans="1:10" ht="2.25" customHeight="1">
      <c r="A19" s="158"/>
      <c r="B19" s="158"/>
      <c r="C19" s="159"/>
      <c r="D19" s="158"/>
      <c r="E19" s="158"/>
      <c r="F19" s="158"/>
      <c r="G19" s="160"/>
      <c r="H19" s="158"/>
      <c r="I19" s="161"/>
      <c r="J19" s="158"/>
    </row>
    <row r="20" spans="1:10" ht="18" customHeight="1">
      <c r="A20" s="127" t="s">
        <v>367</v>
      </c>
      <c r="B20" s="128"/>
      <c r="C20" s="129" t="s">
        <v>29</v>
      </c>
      <c r="D20" s="128" t="s">
        <v>222</v>
      </c>
      <c r="E20" s="130"/>
      <c r="F20" s="131" t="s">
        <v>132</v>
      </c>
      <c r="G20" s="167" t="s">
        <v>222</v>
      </c>
      <c r="H20" s="167"/>
      <c r="I20" s="112"/>
      <c r="J20" s="132"/>
    </row>
    <row r="21" spans="1:10" ht="18" customHeight="1">
      <c r="A21" s="133" t="s">
        <v>133</v>
      </c>
      <c r="B21" s="134"/>
      <c r="C21" s="135" t="s">
        <v>36</v>
      </c>
      <c r="D21" s="136" t="s">
        <v>230</v>
      </c>
      <c r="E21" s="137" t="s">
        <v>117</v>
      </c>
      <c r="F21" s="116" t="s">
        <v>132</v>
      </c>
      <c r="G21" s="168" t="s">
        <v>417</v>
      </c>
      <c r="H21" s="168"/>
      <c r="I21" s="169"/>
      <c r="J21" s="170"/>
    </row>
    <row r="22" spans="1:10" ht="18" customHeight="1">
      <c r="A22" s="127" t="s">
        <v>367</v>
      </c>
      <c r="B22" s="128"/>
      <c r="C22" s="171" t="s">
        <v>29</v>
      </c>
      <c r="D22" s="127" t="str">
        <f>A125</f>
        <v>川村空</v>
      </c>
      <c r="E22" s="149" t="s">
        <v>91</v>
      </c>
      <c r="F22" s="95" t="s">
        <v>226</v>
      </c>
      <c r="G22" s="39" t="s">
        <v>59</v>
      </c>
      <c r="H22" s="39"/>
      <c r="I22" s="66">
        <v>200</v>
      </c>
      <c r="J22" s="52" t="s">
        <v>85</v>
      </c>
    </row>
    <row r="23" spans="1:10" ht="18" customHeight="1">
      <c r="A23" s="133" t="s">
        <v>135</v>
      </c>
      <c r="B23" s="134"/>
      <c r="C23" s="172"/>
      <c r="D23" s="139"/>
      <c r="E23" s="140"/>
      <c r="F23" s="97" t="s">
        <v>113</v>
      </c>
      <c r="G23" s="91" t="s">
        <v>386</v>
      </c>
      <c r="H23" s="91" t="s">
        <v>385</v>
      </c>
      <c r="I23" s="67">
        <v>200</v>
      </c>
      <c r="J23" s="50" t="s">
        <v>85</v>
      </c>
    </row>
    <row r="24" spans="1:10" ht="18" customHeight="1">
      <c r="A24" s="133"/>
      <c r="B24" s="134"/>
      <c r="C24" s="172"/>
      <c r="D24" s="127" t="s">
        <v>257</v>
      </c>
      <c r="E24" s="149" t="s">
        <v>341</v>
      </c>
      <c r="F24" s="95" t="s">
        <v>122</v>
      </c>
      <c r="G24" s="39" t="s">
        <v>62</v>
      </c>
      <c r="H24" s="39" t="s">
        <v>406</v>
      </c>
      <c r="I24" s="66">
        <v>50</v>
      </c>
      <c r="J24" s="52" t="s">
        <v>85</v>
      </c>
    </row>
    <row r="25" spans="1:10" ht="18" customHeight="1">
      <c r="A25" s="133"/>
      <c r="B25" s="134"/>
      <c r="C25" s="172"/>
      <c r="D25" s="151"/>
      <c r="E25" s="142"/>
      <c r="F25" s="150" t="s">
        <v>122</v>
      </c>
      <c r="G25" s="37" t="s">
        <v>89</v>
      </c>
      <c r="H25" s="37" t="s">
        <v>406</v>
      </c>
      <c r="I25" s="69">
        <v>100</v>
      </c>
      <c r="J25" s="51" t="s">
        <v>85</v>
      </c>
    </row>
    <row r="26" spans="1:10" ht="18" customHeight="1">
      <c r="A26" s="133"/>
      <c r="B26" s="134"/>
      <c r="C26" s="172"/>
      <c r="D26" s="127" t="s">
        <v>397</v>
      </c>
      <c r="E26" s="149" t="s">
        <v>416</v>
      </c>
      <c r="F26" s="95" t="s">
        <v>398</v>
      </c>
      <c r="G26" s="39" t="s">
        <v>400</v>
      </c>
      <c r="H26" s="39"/>
      <c r="I26" s="66">
        <v>400</v>
      </c>
      <c r="J26" s="52" t="s">
        <v>87</v>
      </c>
    </row>
    <row r="27" spans="1:10" ht="18" customHeight="1">
      <c r="A27" s="133"/>
      <c r="B27" s="134"/>
      <c r="C27" s="172"/>
      <c r="D27" s="151"/>
      <c r="E27" s="142"/>
      <c r="F27" s="150" t="s">
        <v>387</v>
      </c>
      <c r="G27" s="37" t="s">
        <v>390</v>
      </c>
      <c r="H27" s="37"/>
      <c r="I27" s="69">
        <v>400</v>
      </c>
      <c r="J27" s="51" t="s">
        <v>87</v>
      </c>
    </row>
    <row r="28" spans="1:10" ht="18" customHeight="1">
      <c r="A28" s="133"/>
      <c r="B28" s="134"/>
      <c r="C28" s="172"/>
      <c r="D28" s="127" t="s">
        <v>399</v>
      </c>
      <c r="E28" s="149" t="s">
        <v>415</v>
      </c>
      <c r="F28" s="95" t="s">
        <v>398</v>
      </c>
      <c r="G28" s="39" t="s">
        <v>401</v>
      </c>
      <c r="H28" s="39"/>
      <c r="I28" s="66">
        <v>400</v>
      </c>
      <c r="J28" s="52" t="s">
        <v>87</v>
      </c>
    </row>
    <row r="29" spans="1:10" ht="18" customHeight="1">
      <c r="A29" s="133"/>
      <c r="B29" s="134"/>
      <c r="C29" s="172"/>
      <c r="D29" s="127" t="s">
        <v>256</v>
      </c>
      <c r="E29" s="149" t="s">
        <v>414</v>
      </c>
      <c r="F29" s="95" t="s">
        <v>398</v>
      </c>
      <c r="G29" s="39" t="s">
        <v>390</v>
      </c>
      <c r="H29" s="39"/>
      <c r="I29" s="66">
        <v>200</v>
      </c>
      <c r="J29" s="52" t="s">
        <v>86</v>
      </c>
    </row>
    <row r="30" spans="1:10" ht="18" customHeight="1">
      <c r="A30" s="133"/>
      <c r="B30" s="134"/>
      <c r="C30" s="172"/>
      <c r="D30" s="133"/>
      <c r="E30" s="138"/>
      <c r="F30" s="97" t="s">
        <v>403</v>
      </c>
      <c r="G30" s="34" t="s">
        <v>401</v>
      </c>
      <c r="H30" s="34"/>
      <c r="I30" s="67">
        <v>200</v>
      </c>
      <c r="J30" s="50" t="s">
        <v>86</v>
      </c>
    </row>
    <row r="31" spans="1:10" ht="18" customHeight="1">
      <c r="A31" s="133"/>
      <c r="B31" s="134"/>
      <c r="C31" s="172"/>
      <c r="D31" s="133"/>
      <c r="E31" s="138"/>
      <c r="F31" s="147" t="s">
        <v>393</v>
      </c>
      <c r="G31" s="79" t="s">
        <v>404</v>
      </c>
      <c r="H31" s="79"/>
      <c r="I31" s="102">
        <v>100</v>
      </c>
      <c r="J31" s="103" t="s">
        <v>86</v>
      </c>
    </row>
    <row r="32" spans="1:10" ht="18" customHeight="1">
      <c r="A32" s="133"/>
      <c r="B32" s="134"/>
      <c r="C32" s="172"/>
      <c r="D32" s="151"/>
      <c r="E32" s="142"/>
      <c r="F32" s="150" t="s">
        <v>405</v>
      </c>
      <c r="G32" s="37" t="s">
        <v>89</v>
      </c>
      <c r="H32" s="37"/>
      <c r="I32" s="69">
        <v>200</v>
      </c>
      <c r="J32" s="51" t="s">
        <v>86</v>
      </c>
    </row>
    <row r="33" spans="1:10" ht="18" customHeight="1">
      <c r="A33" s="133"/>
      <c r="B33" s="134"/>
      <c r="C33" s="172"/>
      <c r="D33" s="127" t="s">
        <v>123</v>
      </c>
      <c r="E33" s="149" t="s">
        <v>413</v>
      </c>
      <c r="F33" s="95" t="s">
        <v>387</v>
      </c>
      <c r="G33" s="39" t="s">
        <v>400</v>
      </c>
      <c r="H33" s="39"/>
      <c r="I33" s="66">
        <v>50</v>
      </c>
      <c r="J33" s="52" t="s">
        <v>402</v>
      </c>
    </row>
    <row r="34" spans="1:10" ht="18" customHeight="1">
      <c r="A34" s="133"/>
      <c r="B34" s="134"/>
      <c r="C34" s="172"/>
      <c r="D34" s="133"/>
      <c r="E34" s="138"/>
      <c r="F34" s="97" t="s">
        <v>387</v>
      </c>
      <c r="G34" s="34" t="s">
        <v>59</v>
      </c>
      <c r="H34" s="34"/>
      <c r="I34" s="67">
        <v>100</v>
      </c>
      <c r="J34" s="50" t="s">
        <v>140</v>
      </c>
    </row>
    <row r="35" spans="1:10" ht="18" customHeight="1">
      <c r="A35" s="133"/>
      <c r="B35" s="134"/>
      <c r="C35" s="173"/>
      <c r="D35" s="133"/>
      <c r="E35" s="138"/>
      <c r="F35" s="148" t="s">
        <v>387</v>
      </c>
      <c r="G35" s="91" t="s">
        <v>62</v>
      </c>
      <c r="H35" s="91"/>
      <c r="I35" s="92">
        <v>200</v>
      </c>
      <c r="J35" s="93" t="s">
        <v>140</v>
      </c>
    </row>
    <row r="36" spans="1:10" ht="18" customHeight="1">
      <c r="A36" s="133"/>
      <c r="B36" s="134"/>
      <c r="C36" s="172" t="s">
        <v>36</v>
      </c>
      <c r="D36" s="152" t="s">
        <v>230</v>
      </c>
      <c r="E36" s="149" t="s">
        <v>225</v>
      </c>
      <c r="F36" s="95" t="s">
        <v>387</v>
      </c>
      <c r="G36" s="39" t="s">
        <v>389</v>
      </c>
      <c r="H36" s="39"/>
      <c r="I36" s="66">
        <v>50</v>
      </c>
      <c r="J36" s="52" t="s">
        <v>88</v>
      </c>
    </row>
    <row r="37" spans="1:10" ht="18" customHeight="1">
      <c r="A37" s="133"/>
      <c r="B37" s="134"/>
      <c r="C37" s="172"/>
      <c r="D37" s="139">
        <f>A64</f>
        <v>61</v>
      </c>
      <c r="E37" s="140"/>
      <c r="F37" s="97" t="s">
        <v>388</v>
      </c>
      <c r="G37" s="34" t="s">
        <v>390</v>
      </c>
      <c r="H37" s="34"/>
      <c r="I37" s="67">
        <v>100</v>
      </c>
      <c r="J37" s="50" t="s">
        <v>88</v>
      </c>
    </row>
    <row r="38" spans="1:10" ht="18" customHeight="1">
      <c r="A38" s="133"/>
      <c r="B38" s="134"/>
      <c r="C38" s="172"/>
      <c r="D38" s="139"/>
      <c r="E38" s="140"/>
      <c r="F38" s="97" t="s">
        <v>229</v>
      </c>
      <c r="G38" s="79" t="s">
        <v>48</v>
      </c>
      <c r="H38" s="79" t="s">
        <v>53</v>
      </c>
      <c r="I38" s="102">
        <v>100</v>
      </c>
      <c r="J38" s="103" t="s">
        <v>88</v>
      </c>
    </row>
    <row r="39" spans="1:10" ht="18" customHeight="1">
      <c r="A39" s="133"/>
      <c r="B39" s="134"/>
      <c r="C39" s="172"/>
      <c r="D39" s="139"/>
      <c r="E39" s="140"/>
      <c r="F39" s="97" t="s">
        <v>229</v>
      </c>
      <c r="G39" s="79" t="s">
        <v>59</v>
      </c>
      <c r="H39" s="79" t="s">
        <v>53</v>
      </c>
      <c r="I39" s="102">
        <v>200</v>
      </c>
      <c r="J39" s="103" t="s">
        <v>88</v>
      </c>
    </row>
    <row r="40" spans="1:10" ht="18" customHeight="1">
      <c r="A40" s="133"/>
      <c r="B40" s="134"/>
      <c r="C40" s="172"/>
      <c r="D40" s="139"/>
      <c r="E40" s="140"/>
      <c r="F40" s="97" t="s">
        <v>229</v>
      </c>
      <c r="G40" s="79" t="s">
        <v>59</v>
      </c>
      <c r="H40" s="79" t="s">
        <v>53</v>
      </c>
      <c r="I40" s="102">
        <v>200</v>
      </c>
      <c r="J40" s="103" t="s">
        <v>87</v>
      </c>
    </row>
    <row r="41" spans="1:10" ht="18" customHeight="1">
      <c r="A41" s="133"/>
      <c r="B41" s="134"/>
      <c r="C41" s="172"/>
      <c r="D41" s="139"/>
      <c r="E41" s="140"/>
      <c r="F41" s="147" t="s">
        <v>391</v>
      </c>
      <c r="G41" s="79" t="s">
        <v>62</v>
      </c>
      <c r="H41" s="79" t="s">
        <v>392</v>
      </c>
      <c r="I41" s="102">
        <v>200</v>
      </c>
      <c r="J41" s="103" t="s">
        <v>88</v>
      </c>
    </row>
    <row r="42" spans="1:10" ht="18" customHeight="1">
      <c r="A42" s="133"/>
      <c r="B42" s="134"/>
      <c r="C42" s="172"/>
      <c r="D42" s="139"/>
      <c r="E42" s="140"/>
      <c r="F42" s="147" t="s">
        <v>393</v>
      </c>
      <c r="G42" s="79" t="s">
        <v>394</v>
      </c>
      <c r="H42" s="79"/>
      <c r="I42" s="102">
        <v>50</v>
      </c>
      <c r="J42" s="103" t="s">
        <v>88</v>
      </c>
    </row>
    <row r="43" spans="1:10" ht="18" customHeight="1">
      <c r="A43" s="133"/>
      <c r="B43" s="134"/>
      <c r="C43" s="172"/>
      <c r="D43" s="139"/>
      <c r="E43" s="140"/>
      <c r="F43" s="147" t="s">
        <v>393</v>
      </c>
      <c r="G43" s="79" t="s">
        <v>390</v>
      </c>
      <c r="H43" s="79"/>
      <c r="I43" s="102">
        <v>100</v>
      </c>
      <c r="J43" s="103" t="s">
        <v>88</v>
      </c>
    </row>
    <row r="44" spans="1:10" ht="18" customHeight="1">
      <c r="A44" s="133"/>
      <c r="B44" s="134"/>
      <c r="C44" s="172"/>
      <c r="D44" s="139"/>
      <c r="E44" s="140"/>
      <c r="F44" s="147" t="s">
        <v>393</v>
      </c>
      <c r="G44" s="79" t="s">
        <v>394</v>
      </c>
      <c r="H44" s="79"/>
      <c r="I44" s="102">
        <v>100</v>
      </c>
      <c r="J44" s="103" t="s">
        <v>87</v>
      </c>
    </row>
    <row r="45" spans="1:10" ht="18" customHeight="1">
      <c r="A45" s="133"/>
      <c r="B45" s="134"/>
      <c r="C45" s="172"/>
      <c r="D45" s="139"/>
      <c r="E45" s="140"/>
      <c r="F45" s="147" t="s">
        <v>255</v>
      </c>
      <c r="G45" s="79" t="s">
        <v>63</v>
      </c>
      <c r="H45" s="79" t="s">
        <v>53</v>
      </c>
      <c r="I45" s="102">
        <v>50</v>
      </c>
      <c r="J45" s="103" t="s">
        <v>88</v>
      </c>
    </row>
    <row r="46" spans="1:10" ht="18" customHeight="1">
      <c r="A46" s="133"/>
      <c r="B46" s="134"/>
      <c r="C46" s="172"/>
      <c r="D46" s="139"/>
      <c r="E46" s="140"/>
      <c r="F46" s="97" t="s">
        <v>255</v>
      </c>
      <c r="G46" s="34" t="s">
        <v>48</v>
      </c>
      <c r="H46" s="34" t="s">
        <v>53</v>
      </c>
      <c r="I46" s="67">
        <v>100</v>
      </c>
      <c r="J46" s="50" t="s">
        <v>88</v>
      </c>
    </row>
    <row r="47" spans="1:10" ht="18" customHeight="1">
      <c r="A47" s="133"/>
      <c r="B47" s="134"/>
      <c r="C47" s="172"/>
      <c r="D47" s="139"/>
      <c r="E47" s="140"/>
      <c r="F47" s="148" t="s">
        <v>255</v>
      </c>
      <c r="G47" s="91" t="s">
        <v>63</v>
      </c>
      <c r="H47" s="91" t="s">
        <v>53</v>
      </c>
      <c r="I47" s="92">
        <v>200</v>
      </c>
      <c r="J47" s="93" t="s">
        <v>88</v>
      </c>
    </row>
    <row r="48" spans="1:10" ht="18" customHeight="1">
      <c r="A48" s="133"/>
      <c r="B48" s="134"/>
      <c r="C48" s="172"/>
      <c r="D48" s="152" t="s">
        <v>320</v>
      </c>
      <c r="E48" s="149" t="s">
        <v>332</v>
      </c>
      <c r="F48" s="95" t="s">
        <v>226</v>
      </c>
      <c r="G48" s="39" t="s">
        <v>90</v>
      </c>
      <c r="H48" s="39"/>
      <c r="I48" s="66">
        <v>100</v>
      </c>
      <c r="J48" s="52" t="s">
        <v>140</v>
      </c>
    </row>
    <row r="49" spans="1:10" ht="18" customHeight="1">
      <c r="A49" s="133"/>
      <c r="B49" s="134"/>
      <c r="C49" s="172"/>
      <c r="D49" s="139">
        <f>A83</f>
        <v>40</v>
      </c>
      <c r="E49" s="140"/>
      <c r="F49" s="97" t="s">
        <v>229</v>
      </c>
      <c r="G49" s="34" t="s">
        <v>90</v>
      </c>
      <c r="H49" s="34" t="s">
        <v>395</v>
      </c>
      <c r="I49" s="67">
        <v>100</v>
      </c>
      <c r="J49" s="50" t="s">
        <v>140</v>
      </c>
    </row>
    <row r="50" spans="1:10" ht="18" customHeight="1">
      <c r="A50" s="133"/>
      <c r="B50" s="134"/>
      <c r="C50" s="172"/>
      <c r="D50" s="139"/>
      <c r="E50" s="140"/>
      <c r="F50" s="147" t="s">
        <v>393</v>
      </c>
      <c r="G50" s="79" t="s">
        <v>390</v>
      </c>
      <c r="H50" s="79"/>
      <c r="I50" s="102">
        <v>100</v>
      </c>
      <c r="J50" s="103" t="s">
        <v>140</v>
      </c>
    </row>
    <row r="51" spans="1:10" ht="18" customHeight="1">
      <c r="A51" s="133"/>
      <c r="B51" s="134"/>
      <c r="C51" s="172"/>
      <c r="D51" s="139"/>
      <c r="E51" s="140"/>
      <c r="F51" s="147" t="s">
        <v>255</v>
      </c>
      <c r="G51" s="79" t="s">
        <v>124</v>
      </c>
      <c r="H51" s="79" t="s">
        <v>406</v>
      </c>
      <c r="I51" s="102">
        <v>50</v>
      </c>
      <c r="J51" s="103" t="s">
        <v>140</v>
      </c>
    </row>
    <row r="52" spans="1:10" ht="18" customHeight="1">
      <c r="A52" s="133"/>
      <c r="B52" s="134"/>
      <c r="C52" s="172"/>
      <c r="D52" s="151"/>
      <c r="E52" s="142"/>
      <c r="F52" s="150" t="s">
        <v>255</v>
      </c>
      <c r="G52" s="37" t="s">
        <v>63</v>
      </c>
      <c r="H52" s="37" t="s">
        <v>406</v>
      </c>
      <c r="I52" s="69">
        <v>100</v>
      </c>
      <c r="J52" s="51" t="s">
        <v>140</v>
      </c>
    </row>
    <row r="53" spans="1:10" ht="18" customHeight="1">
      <c r="A53" s="133"/>
      <c r="B53" s="134"/>
      <c r="C53" s="172"/>
      <c r="D53" s="152" t="s">
        <v>202</v>
      </c>
      <c r="E53" s="149" t="s">
        <v>98</v>
      </c>
      <c r="F53" s="153" t="s">
        <v>229</v>
      </c>
      <c r="G53" s="154" t="s">
        <v>63</v>
      </c>
      <c r="H53" s="154" t="s">
        <v>234</v>
      </c>
      <c r="I53" s="155">
        <v>100</v>
      </c>
      <c r="J53" s="156" t="s">
        <v>140</v>
      </c>
    </row>
    <row r="54" spans="1:10" ht="18" customHeight="1">
      <c r="A54" s="133"/>
      <c r="B54" s="134"/>
      <c r="C54" s="172"/>
      <c r="D54" s="139">
        <f>A103</f>
        <v>24</v>
      </c>
      <c r="E54" s="140"/>
      <c r="F54" s="147" t="s">
        <v>122</v>
      </c>
      <c r="G54" s="79" t="s">
        <v>386</v>
      </c>
      <c r="H54" s="79" t="s">
        <v>385</v>
      </c>
      <c r="I54" s="102">
        <v>50</v>
      </c>
      <c r="J54" s="103" t="s">
        <v>140</v>
      </c>
    </row>
    <row r="55" spans="1:10" ht="18" customHeight="1">
      <c r="A55" s="133"/>
      <c r="B55" s="134"/>
      <c r="C55" s="172"/>
      <c r="D55" s="139"/>
      <c r="E55" s="140"/>
      <c r="F55" s="147" t="s">
        <v>122</v>
      </c>
      <c r="G55" s="79" t="s">
        <v>62</v>
      </c>
      <c r="H55" s="79" t="s">
        <v>385</v>
      </c>
      <c r="I55" s="102">
        <v>100</v>
      </c>
      <c r="J55" s="103" t="s">
        <v>140</v>
      </c>
    </row>
    <row r="56" spans="1:10" ht="18" customHeight="1">
      <c r="A56" s="133"/>
      <c r="B56" s="134"/>
      <c r="C56" s="172"/>
      <c r="D56" s="151"/>
      <c r="E56" s="142"/>
      <c r="F56" s="150" t="s">
        <v>122</v>
      </c>
      <c r="G56" s="37" t="s">
        <v>59</v>
      </c>
      <c r="H56" s="37" t="s">
        <v>385</v>
      </c>
      <c r="I56" s="69">
        <v>200</v>
      </c>
      <c r="J56" s="51" t="s">
        <v>87</v>
      </c>
    </row>
    <row r="57" spans="1:10" ht="18" customHeight="1">
      <c r="A57" s="133"/>
      <c r="B57" s="134"/>
      <c r="C57" s="172"/>
      <c r="D57" s="152" t="s">
        <v>409</v>
      </c>
      <c r="E57" s="149" t="s">
        <v>98</v>
      </c>
      <c r="F57" s="95" t="s">
        <v>255</v>
      </c>
      <c r="G57" s="39" t="s">
        <v>62</v>
      </c>
      <c r="H57" s="39" t="s">
        <v>233</v>
      </c>
      <c r="I57" s="66">
        <v>200</v>
      </c>
      <c r="J57" s="52" t="s">
        <v>87</v>
      </c>
    </row>
    <row r="58" spans="1:10" ht="18" customHeight="1">
      <c r="A58" s="133"/>
      <c r="B58" s="134"/>
      <c r="C58" s="172"/>
      <c r="D58" s="152" t="s">
        <v>345</v>
      </c>
      <c r="E58" s="149" t="s">
        <v>346</v>
      </c>
      <c r="F58" s="95" t="s">
        <v>122</v>
      </c>
      <c r="G58" s="39" t="s">
        <v>63</v>
      </c>
      <c r="H58" s="39" t="s">
        <v>234</v>
      </c>
      <c r="I58" s="66">
        <v>50</v>
      </c>
      <c r="J58" s="52" t="s">
        <v>85</v>
      </c>
    </row>
    <row r="59" spans="1:10" ht="18" customHeight="1">
      <c r="A59" s="133"/>
      <c r="B59" s="134"/>
      <c r="C59" s="172"/>
      <c r="D59" s="152" t="s">
        <v>342</v>
      </c>
      <c r="E59" s="149" t="s">
        <v>332</v>
      </c>
      <c r="F59" s="95" t="s">
        <v>226</v>
      </c>
      <c r="G59" s="39" t="s">
        <v>63</v>
      </c>
      <c r="H59" s="39"/>
      <c r="I59" s="66">
        <v>100</v>
      </c>
      <c r="J59" s="52" t="s">
        <v>86</v>
      </c>
    </row>
    <row r="60" spans="1:10" ht="18" customHeight="1">
      <c r="A60" s="141"/>
      <c r="B60" s="144"/>
      <c r="C60" s="173"/>
      <c r="D60" s="151"/>
      <c r="E60" s="142"/>
      <c r="F60" s="150" t="s">
        <v>255</v>
      </c>
      <c r="G60" s="37" t="s">
        <v>52</v>
      </c>
      <c r="H60" s="37" t="s">
        <v>406</v>
      </c>
      <c r="I60" s="69">
        <v>50</v>
      </c>
      <c r="J60" s="51" t="s">
        <v>86</v>
      </c>
    </row>
    <row r="61" ht="19.5" customHeight="1">
      <c r="E61" s="146"/>
    </row>
    <row r="62" ht="19.5" customHeight="1">
      <c r="E62" s="146"/>
    </row>
    <row r="63" spans="1:10" s="122" customFormat="1" ht="19.5" customHeight="1">
      <c r="A63" s="10" t="s">
        <v>307</v>
      </c>
      <c r="B63" s="166" t="s">
        <v>314</v>
      </c>
      <c r="C63" s="166"/>
      <c r="D63" s="166"/>
      <c r="E63" s="119">
        <v>6</v>
      </c>
      <c r="G63" s="9"/>
      <c r="H63" s="8"/>
      <c r="I63" s="123"/>
      <c r="J63" s="8"/>
    </row>
    <row r="64" spans="1:10" s="122" customFormat="1" ht="19.5" customHeight="1">
      <c r="A64" s="9">
        <f>SUM(E63:E81)</f>
        <v>61</v>
      </c>
      <c r="B64" s="166" t="s">
        <v>317</v>
      </c>
      <c r="C64" s="166"/>
      <c r="D64" s="166"/>
      <c r="E64" s="119">
        <v>6</v>
      </c>
      <c r="G64" s="9"/>
      <c r="H64" s="8"/>
      <c r="I64" s="123"/>
      <c r="J64" s="8"/>
    </row>
    <row r="65" spans="1:10" s="122" customFormat="1" ht="19.5" customHeight="1">
      <c r="A65" s="9"/>
      <c r="B65" s="166" t="s">
        <v>374</v>
      </c>
      <c r="C65" s="166"/>
      <c r="D65" s="166"/>
      <c r="E65" s="119">
        <v>5</v>
      </c>
      <c r="G65" s="9"/>
      <c r="H65" s="8"/>
      <c r="I65" s="123"/>
      <c r="J65" s="8"/>
    </row>
    <row r="66" spans="1:10" s="122" customFormat="1" ht="19.5" customHeight="1">
      <c r="A66" s="9"/>
      <c r="B66" s="166" t="s">
        <v>375</v>
      </c>
      <c r="C66" s="166"/>
      <c r="D66" s="166"/>
      <c r="E66" s="119">
        <v>3</v>
      </c>
      <c r="G66" s="9"/>
      <c r="H66" s="8"/>
      <c r="I66" s="123"/>
      <c r="J66" s="8"/>
    </row>
    <row r="67" spans="1:10" s="122" customFormat="1" ht="19.5" customHeight="1">
      <c r="A67" s="9"/>
      <c r="B67" s="166" t="s">
        <v>238</v>
      </c>
      <c r="C67" s="166"/>
      <c r="D67" s="166"/>
      <c r="E67" s="119">
        <v>2</v>
      </c>
      <c r="G67" s="9"/>
      <c r="H67" s="8"/>
      <c r="I67" s="123"/>
      <c r="J67" s="8"/>
    </row>
    <row r="68" spans="1:10" s="122" customFormat="1" ht="19.5" customHeight="1">
      <c r="A68" s="9"/>
      <c r="B68" s="166" t="s">
        <v>236</v>
      </c>
      <c r="C68" s="166"/>
      <c r="D68" s="166"/>
      <c r="E68" s="119">
        <v>3</v>
      </c>
      <c r="G68" s="9"/>
      <c r="H68" s="8"/>
      <c r="I68" s="123"/>
      <c r="J68" s="8"/>
    </row>
    <row r="69" spans="1:10" s="122" customFormat="1" ht="19.5" customHeight="1">
      <c r="A69" s="9"/>
      <c r="B69" s="166" t="s">
        <v>371</v>
      </c>
      <c r="C69" s="166"/>
      <c r="D69" s="166"/>
      <c r="E69" s="119">
        <v>6</v>
      </c>
      <c r="G69" s="9"/>
      <c r="H69" s="8"/>
      <c r="I69" s="123"/>
      <c r="J69" s="8"/>
    </row>
    <row r="70" spans="1:10" s="122" customFormat="1" ht="19.5" customHeight="1">
      <c r="A70" s="9"/>
      <c r="B70" s="166" t="s">
        <v>372</v>
      </c>
      <c r="C70" s="166"/>
      <c r="D70" s="166"/>
      <c r="E70" s="119">
        <v>3</v>
      </c>
      <c r="G70" s="9"/>
      <c r="H70" s="8"/>
      <c r="I70" s="123"/>
      <c r="J70" s="8"/>
    </row>
    <row r="71" spans="1:10" s="122" customFormat="1" ht="19.5" customHeight="1">
      <c r="A71" s="9"/>
      <c r="B71" s="166" t="s">
        <v>373</v>
      </c>
      <c r="C71" s="166"/>
      <c r="D71" s="166"/>
      <c r="E71" s="119">
        <v>3</v>
      </c>
      <c r="G71" s="9"/>
      <c r="H71" s="8"/>
      <c r="I71" s="123"/>
      <c r="J71" s="8"/>
    </row>
    <row r="72" spans="1:10" s="122" customFormat="1" ht="19.5" customHeight="1">
      <c r="A72" s="9"/>
      <c r="B72" s="166" t="s">
        <v>215</v>
      </c>
      <c r="C72" s="166"/>
      <c r="D72" s="166"/>
      <c r="E72" s="119">
        <v>1</v>
      </c>
      <c r="G72" s="9"/>
      <c r="H72" s="8"/>
      <c r="I72" s="123"/>
      <c r="J72" s="8"/>
    </row>
    <row r="73" spans="1:10" s="122" customFormat="1" ht="19.5" customHeight="1">
      <c r="A73" s="9"/>
      <c r="B73" s="166" t="s">
        <v>379</v>
      </c>
      <c r="C73" s="166"/>
      <c r="D73" s="166"/>
      <c r="E73" s="119">
        <v>4</v>
      </c>
      <c r="G73" s="9"/>
      <c r="H73" s="8"/>
      <c r="I73" s="123"/>
      <c r="J73" s="8"/>
    </row>
    <row r="74" spans="1:10" s="122" customFormat="1" ht="19.5" customHeight="1">
      <c r="A74" s="9"/>
      <c r="B74" s="166" t="s">
        <v>337</v>
      </c>
      <c r="C74" s="166"/>
      <c r="D74" s="166"/>
      <c r="E74" s="119">
        <v>9</v>
      </c>
      <c r="G74" s="9"/>
      <c r="H74" s="8"/>
      <c r="I74" s="123"/>
      <c r="J74" s="8"/>
    </row>
    <row r="75" spans="1:10" s="122" customFormat="1" ht="19.5" customHeight="1">
      <c r="A75" s="9"/>
      <c r="B75" s="166" t="s">
        <v>381</v>
      </c>
      <c r="C75" s="166"/>
      <c r="D75" s="166"/>
      <c r="E75" s="119">
        <v>2</v>
      </c>
      <c r="G75" s="9"/>
      <c r="H75" s="8"/>
      <c r="I75" s="123"/>
      <c r="J75" s="8"/>
    </row>
    <row r="76" spans="1:10" s="122" customFormat="1" ht="19.5" customHeight="1">
      <c r="A76" s="9"/>
      <c r="B76" s="166" t="s">
        <v>382</v>
      </c>
      <c r="C76" s="166"/>
      <c r="D76" s="166"/>
      <c r="E76" s="119">
        <v>3</v>
      </c>
      <c r="G76" s="9"/>
      <c r="H76" s="8"/>
      <c r="I76" s="123"/>
      <c r="J76" s="8"/>
    </row>
    <row r="77" spans="1:10" s="122" customFormat="1" ht="19.5" customHeight="1">
      <c r="A77" s="9"/>
      <c r="B77" s="166" t="s">
        <v>383</v>
      </c>
      <c r="C77" s="166"/>
      <c r="D77" s="166"/>
      <c r="E77" s="119">
        <v>2</v>
      </c>
      <c r="G77" s="9"/>
      <c r="H77" s="8"/>
      <c r="I77" s="123"/>
      <c r="J77" s="8"/>
    </row>
    <row r="78" spans="1:10" s="122" customFormat="1" ht="19.5" customHeight="1">
      <c r="A78" s="9"/>
      <c r="B78" s="166" t="s">
        <v>308</v>
      </c>
      <c r="C78" s="166"/>
      <c r="D78" s="166"/>
      <c r="E78" s="119">
        <v>3</v>
      </c>
      <c r="G78" s="9"/>
      <c r="H78" s="8"/>
      <c r="I78" s="123"/>
      <c r="J78" s="8"/>
    </row>
    <row r="79" spans="1:10" s="122" customFormat="1" ht="19.5" customHeight="1">
      <c r="A79" s="9"/>
      <c r="B79" s="165" t="s">
        <v>347</v>
      </c>
      <c r="C79" s="165"/>
      <c r="D79" s="165"/>
      <c r="E79" s="146"/>
      <c r="G79" s="9"/>
      <c r="H79" s="8"/>
      <c r="I79" s="123"/>
      <c r="J79" s="8"/>
    </row>
    <row r="80" spans="1:10" s="122" customFormat="1" ht="19.5" customHeight="1">
      <c r="A80" s="9"/>
      <c r="B80" s="165" t="s">
        <v>348</v>
      </c>
      <c r="C80" s="165"/>
      <c r="D80" s="165"/>
      <c r="E80" s="146"/>
      <c r="G80" s="9"/>
      <c r="H80" s="8"/>
      <c r="I80" s="123"/>
      <c r="J80" s="8"/>
    </row>
    <row r="81" spans="1:10" s="122" customFormat="1" ht="19.5" customHeight="1">
      <c r="A81" s="9"/>
      <c r="B81" s="157"/>
      <c r="C81" s="121"/>
      <c r="D81" s="8"/>
      <c r="E81" s="146"/>
      <c r="G81" s="9"/>
      <c r="H81" s="8"/>
      <c r="I81" s="123"/>
      <c r="J81" s="8"/>
    </row>
    <row r="82" spans="1:10" s="122" customFormat="1" ht="19.5" customHeight="1">
      <c r="A82" s="8" t="s">
        <v>320</v>
      </c>
      <c r="B82" s="166" t="s">
        <v>314</v>
      </c>
      <c r="C82" s="166"/>
      <c r="D82" s="166"/>
      <c r="E82" s="119">
        <v>6</v>
      </c>
      <c r="G82" s="9"/>
      <c r="H82" s="8"/>
      <c r="I82" s="123"/>
      <c r="J82" s="8"/>
    </row>
    <row r="83" spans="1:10" s="122" customFormat="1" ht="19.5" customHeight="1">
      <c r="A83" s="9">
        <f>SUM(E82:E93)</f>
        <v>40</v>
      </c>
      <c r="B83" s="166" t="s">
        <v>316</v>
      </c>
      <c r="C83" s="166"/>
      <c r="D83" s="166"/>
      <c r="E83" s="119">
        <v>4</v>
      </c>
      <c r="G83" s="9"/>
      <c r="H83" s="8"/>
      <c r="I83" s="123"/>
      <c r="J83" s="8"/>
    </row>
    <row r="84" spans="1:10" s="122" customFormat="1" ht="19.5" customHeight="1">
      <c r="A84" s="9"/>
      <c r="B84" s="166" t="s">
        <v>281</v>
      </c>
      <c r="C84" s="166"/>
      <c r="D84" s="166"/>
      <c r="E84" s="119">
        <v>1</v>
      </c>
      <c r="G84" s="9"/>
      <c r="H84" s="8"/>
      <c r="I84" s="123"/>
      <c r="J84" s="8"/>
    </row>
    <row r="85" spans="1:10" s="122" customFormat="1" ht="19.5" customHeight="1">
      <c r="A85" s="9"/>
      <c r="B85" s="166" t="s">
        <v>370</v>
      </c>
      <c r="C85" s="166"/>
      <c r="D85" s="166"/>
      <c r="E85" s="119">
        <v>2</v>
      </c>
      <c r="G85" s="9"/>
      <c r="H85" s="8"/>
      <c r="I85" s="123"/>
      <c r="J85" s="8"/>
    </row>
    <row r="86" spans="1:10" s="122" customFormat="1" ht="19.5" customHeight="1">
      <c r="A86" s="9"/>
      <c r="B86" s="166" t="s">
        <v>239</v>
      </c>
      <c r="C86" s="166"/>
      <c r="D86" s="166"/>
      <c r="E86" s="119">
        <v>2</v>
      </c>
      <c r="G86" s="9"/>
      <c r="H86" s="8"/>
      <c r="I86" s="123"/>
      <c r="J86" s="8"/>
    </row>
    <row r="87" spans="1:10" s="122" customFormat="1" ht="19.5" customHeight="1">
      <c r="A87" s="9"/>
      <c r="B87" s="166" t="s">
        <v>376</v>
      </c>
      <c r="C87" s="166"/>
      <c r="D87" s="166"/>
      <c r="E87" s="119">
        <v>2</v>
      </c>
      <c r="G87" s="9"/>
      <c r="H87" s="8"/>
      <c r="I87" s="123"/>
      <c r="J87" s="8"/>
    </row>
    <row r="88" spans="1:10" s="122" customFormat="1" ht="19.5" customHeight="1">
      <c r="A88" s="9"/>
      <c r="B88" s="166" t="s">
        <v>215</v>
      </c>
      <c r="C88" s="166"/>
      <c r="D88" s="166"/>
      <c r="E88" s="119">
        <v>1</v>
      </c>
      <c r="G88" s="9"/>
      <c r="H88" s="8"/>
      <c r="I88" s="123"/>
      <c r="J88" s="8"/>
    </row>
    <row r="89" spans="1:10" s="122" customFormat="1" ht="19.5" customHeight="1">
      <c r="A89" s="9"/>
      <c r="B89" s="166" t="s">
        <v>380</v>
      </c>
      <c r="C89" s="166"/>
      <c r="D89" s="166"/>
      <c r="E89" s="119">
        <v>3</v>
      </c>
      <c r="G89" s="9"/>
      <c r="H89" s="8"/>
      <c r="I89" s="123"/>
      <c r="J89" s="8"/>
    </row>
    <row r="90" spans="1:10" s="122" customFormat="1" ht="19.5" customHeight="1">
      <c r="A90" s="9"/>
      <c r="B90" s="166" t="s">
        <v>384</v>
      </c>
      <c r="C90" s="166"/>
      <c r="D90" s="166"/>
      <c r="E90" s="119">
        <v>3</v>
      </c>
      <c r="G90" s="9"/>
      <c r="H90" s="8"/>
      <c r="I90" s="123"/>
      <c r="J90" s="8"/>
    </row>
    <row r="91" spans="1:10" s="122" customFormat="1" ht="19.5" customHeight="1">
      <c r="A91" s="9"/>
      <c r="B91" s="166" t="s">
        <v>308</v>
      </c>
      <c r="C91" s="166"/>
      <c r="D91" s="166"/>
      <c r="E91" s="119">
        <v>3</v>
      </c>
      <c r="G91" s="9"/>
      <c r="H91" s="8"/>
      <c r="I91" s="123"/>
      <c r="J91" s="8"/>
    </row>
    <row r="92" spans="1:10" s="122" customFormat="1" ht="19.5" customHeight="1">
      <c r="A92" s="9"/>
      <c r="B92" s="165" t="s">
        <v>407</v>
      </c>
      <c r="C92" s="165"/>
      <c r="D92" s="165"/>
      <c r="E92" s="146">
        <v>5</v>
      </c>
      <c r="G92" s="9"/>
      <c r="H92" s="8"/>
      <c r="I92" s="123"/>
      <c r="J92" s="8"/>
    </row>
    <row r="93" spans="1:10" s="122" customFormat="1" ht="19.5" customHeight="1">
      <c r="A93" s="9"/>
      <c r="B93" s="165" t="s">
        <v>353</v>
      </c>
      <c r="C93" s="165"/>
      <c r="D93" s="165"/>
      <c r="E93" s="146">
        <v>8</v>
      </c>
      <c r="G93" s="9"/>
      <c r="H93" s="8"/>
      <c r="I93" s="123"/>
      <c r="J93" s="8"/>
    </row>
    <row r="94" spans="1:10" s="122" customFormat="1" ht="19.5" customHeight="1">
      <c r="A94" s="9"/>
      <c r="B94" s="157"/>
      <c r="C94" s="121"/>
      <c r="D94" s="8"/>
      <c r="E94" s="146"/>
      <c r="G94" s="9"/>
      <c r="H94" s="8"/>
      <c r="I94" s="123"/>
      <c r="J94" s="8"/>
    </row>
    <row r="95" spans="1:10" s="122" customFormat="1" ht="19.5" customHeight="1">
      <c r="A95" s="8" t="s">
        <v>342</v>
      </c>
      <c r="B95" s="166" t="s">
        <v>241</v>
      </c>
      <c r="C95" s="166"/>
      <c r="D95" s="166"/>
      <c r="E95" s="119">
        <v>2</v>
      </c>
      <c r="G95" s="9"/>
      <c r="H95" s="8"/>
      <c r="I95" s="123"/>
      <c r="J95" s="8"/>
    </row>
    <row r="96" spans="1:10" s="122" customFormat="1" ht="19.5" customHeight="1">
      <c r="A96" s="9">
        <f>SUM(E95:E100)</f>
        <v>19</v>
      </c>
      <c r="B96" s="166" t="s">
        <v>369</v>
      </c>
      <c r="C96" s="166"/>
      <c r="D96" s="166"/>
      <c r="E96" s="119">
        <v>5</v>
      </c>
      <c r="G96" s="9"/>
      <c r="H96" s="8"/>
      <c r="I96" s="123"/>
      <c r="J96" s="8"/>
    </row>
    <row r="97" spans="1:10" s="122" customFormat="1" ht="19.5" customHeight="1">
      <c r="A97" s="9"/>
      <c r="B97" s="166" t="s">
        <v>360</v>
      </c>
      <c r="C97" s="166"/>
      <c r="D97" s="166"/>
      <c r="E97" s="119">
        <v>1</v>
      </c>
      <c r="G97" s="9"/>
      <c r="H97" s="8"/>
      <c r="I97" s="123"/>
      <c r="J97" s="8"/>
    </row>
    <row r="98" spans="1:10" s="122" customFormat="1" ht="19.5" customHeight="1">
      <c r="A98" s="9"/>
      <c r="B98" s="166" t="s">
        <v>215</v>
      </c>
      <c r="C98" s="166"/>
      <c r="D98" s="166"/>
      <c r="E98" s="119">
        <v>1</v>
      </c>
      <c r="G98" s="9"/>
      <c r="H98" s="8"/>
      <c r="I98" s="123"/>
      <c r="J98" s="8"/>
    </row>
    <row r="99" spans="1:5" ht="19.5" customHeight="1">
      <c r="A99" s="9"/>
      <c r="B99" s="166" t="s">
        <v>308</v>
      </c>
      <c r="C99" s="166"/>
      <c r="D99" s="166"/>
      <c r="E99" s="119">
        <v>3</v>
      </c>
    </row>
    <row r="100" spans="1:5" ht="19.5" customHeight="1">
      <c r="A100" s="9"/>
      <c r="B100" s="165" t="s">
        <v>408</v>
      </c>
      <c r="C100" s="165"/>
      <c r="D100" s="165"/>
      <c r="E100" s="146">
        <v>7</v>
      </c>
    </row>
    <row r="101" spans="1:10" s="122" customFormat="1" ht="19.5" customHeight="1">
      <c r="A101" s="9"/>
      <c r="B101" s="157"/>
      <c r="C101" s="121"/>
      <c r="D101" s="8"/>
      <c r="E101" s="8"/>
      <c r="G101" s="9"/>
      <c r="H101" s="8"/>
      <c r="I101" s="123"/>
      <c r="J101" s="8"/>
    </row>
    <row r="102" spans="1:10" s="122" customFormat="1" ht="19.5" customHeight="1">
      <c r="A102" s="8" t="s">
        <v>202</v>
      </c>
      <c r="B102" s="166" t="s">
        <v>241</v>
      </c>
      <c r="C102" s="166"/>
      <c r="D102" s="166"/>
      <c r="E102" s="119">
        <v>2</v>
      </c>
      <c r="G102" s="9"/>
      <c r="H102" s="8"/>
      <c r="I102" s="123"/>
      <c r="J102" s="8"/>
    </row>
    <row r="103" spans="1:10" s="122" customFormat="1" ht="19.5" customHeight="1">
      <c r="A103" s="9">
        <f>SUM(E102:E108)</f>
        <v>24</v>
      </c>
      <c r="B103" s="166" t="s">
        <v>236</v>
      </c>
      <c r="C103" s="166"/>
      <c r="D103" s="166"/>
      <c r="E103" s="119">
        <v>3</v>
      </c>
      <c r="G103" s="9"/>
      <c r="H103" s="8"/>
      <c r="I103" s="123"/>
      <c r="J103" s="8"/>
    </row>
    <row r="104" spans="1:5" ht="19.5" customHeight="1">
      <c r="A104" s="9"/>
      <c r="B104" s="166" t="s">
        <v>378</v>
      </c>
      <c r="C104" s="166"/>
      <c r="D104" s="166"/>
      <c r="E104" s="119">
        <v>4</v>
      </c>
    </row>
    <row r="105" spans="1:10" s="122" customFormat="1" ht="19.5" customHeight="1">
      <c r="A105" s="9"/>
      <c r="B105" s="166" t="s">
        <v>308</v>
      </c>
      <c r="C105" s="166"/>
      <c r="D105" s="166"/>
      <c r="E105" s="119">
        <v>3</v>
      </c>
      <c r="G105" s="9"/>
      <c r="H105" s="8"/>
      <c r="I105" s="123"/>
      <c r="J105" s="8"/>
    </row>
    <row r="106" spans="1:10" s="122" customFormat="1" ht="19.5" customHeight="1">
      <c r="A106" s="9"/>
      <c r="B106" s="165" t="s">
        <v>410</v>
      </c>
      <c r="C106" s="165"/>
      <c r="D106" s="165"/>
      <c r="E106" s="146">
        <v>5</v>
      </c>
      <c r="G106" s="9"/>
      <c r="H106" s="8"/>
      <c r="I106" s="123"/>
      <c r="J106" s="8"/>
    </row>
    <row r="107" spans="1:10" s="122" customFormat="1" ht="19.5" customHeight="1">
      <c r="A107" s="9"/>
      <c r="B107" s="165" t="s">
        <v>411</v>
      </c>
      <c r="C107" s="165"/>
      <c r="D107" s="165"/>
      <c r="E107" s="146">
        <v>4</v>
      </c>
      <c r="G107" s="9"/>
      <c r="H107" s="8"/>
      <c r="I107" s="123"/>
      <c r="J107" s="8"/>
    </row>
    <row r="108" spans="1:10" s="122" customFormat="1" ht="19.5" customHeight="1">
      <c r="A108" s="9"/>
      <c r="B108" s="165" t="s">
        <v>412</v>
      </c>
      <c r="C108" s="165"/>
      <c r="D108" s="165"/>
      <c r="E108" s="146">
        <v>3</v>
      </c>
      <c r="G108" s="9"/>
      <c r="H108" s="8"/>
      <c r="I108" s="123"/>
      <c r="J108" s="8"/>
    </row>
    <row r="109" spans="1:10" s="122" customFormat="1" ht="19.5" customHeight="1">
      <c r="A109" s="8"/>
      <c r="B109" s="157"/>
      <c r="C109" s="121"/>
      <c r="D109" s="8"/>
      <c r="E109" s="8"/>
      <c r="G109" s="9"/>
      <c r="H109" s="8"/>
      <c r="I109" s="123"/>
      <c r="J109" s="8"/>
    </row>
    <row r="110" spans="1:10" s="122" customFormat="1" ht="19.5" customHeight="1">
      <c r="A110" s="8" t="s">
        <v>345</v>
      </c>
      <c r="B110" s="165" t="s">
        <v>239</v>
      </c>
      <c r="C110" s="165"/>
      <c r="D110" s="165"/>
      <c r="E110" s="146">
        <v>2</v>
      </c>
      <c r="G110" s="9"/>
      <c r="H110" s="8"/>
      <c r="I110" s="123"/>
      <c r="J110" s="8"/>
    </row>
    <row r="111" spans="1:5" ht="19.5" customHeight="1">
      <c r="A111" s="9">
        <f>SUM(E110:E113)</f>
        <v>4</v>
      </c>
      <c r="B111" s="165" t="s">
        <v>312</v>
      </c>
      <c r="C111" s="165"/>
      <c r="D111" s="165"/>
      <c r="E111" s="146">
        <v>2</v>
      </c>
    </row>
    <row r="112" spans="1:10" s="122" customFormat="1" ht="19.5" customHeight="1">
      <c r="A112" s="9"/>
      <c r="B112" s="165" t="s">
        <v>356</v>
      </c>
      <c r="C112" s="165"/>
      <c r="D112" s="165"/>
      <c r="E112" s="146"/>
      <c r="G112" s="9"/>
      <c r="H112" s="8"/>
      <c r="I112" s="123"/>
      <c r="J112" s="8"/>
    </row>
    <row r="113" spans="1:10" s="122" customFormat="1" ht="19.5" customHeight="1">
      <c r="A113" s="9"/>
      <c r="B113" s="165" t="s">
        <v>357</v>
      </c>
      <c r="C113" s="165"/>
      <c r="D113" s="165"/>
      <c r="E113" s="146"/>
      <c r="G113" s="9"/>
      <c r="H113" s="8"/>
      <c r="I113" s="123"/>
      <c r="J113" s="8"/>
    </row>
    <row r="114" spans="1:10" s="122" customFormat="1" ht="19.5" customHeight="1">
      <c r="A114" s="8"/>
      <c r="B114" s="157"/>
      <c r="C114" s="121"/>
      <c r="D114" s="8"/>
      <c r="E114" s="8"/>
      <c r="G114" s="9"/>
      <c r="H114" s="8"/>
      <c r="I114" s="123"/>
      <c r="J114" s="8"/>
    </row>
    <row r="115" spans="1:5" ht="19.5" customHeight="1">
      <c r="A115" s="8" t="s">
        <v>344</v>
      </c>
      <c r="B115" s="165" t="s">
        <v>239</v>
      </c>
      <c r="C115" s="165"/>
      <c r="D115" s="165"/>
      <c r="E115" s="146"/>
    </row>
    <row r="116" spans="1:10" s="122" customFormat="1" ht="19.5" customHeight="1">
      <c r="A116" s="9">
        <f>SUM(E115:E117)</f>
        <v>0</v>
      </c>
      <c r="B116" s="165" t="s">
        <v>312</v>
      </c>
      <c r="C116" s="165"/>
      <c r="D116" s="165"/>
      <c r="E116" s="146"/>
      <c r="G116" s="9"/>
      <c r="H116" s="8"/>
      <c r="I116" s="123"/>
      <c r="J116" s="8"/>
    </row>
    <row r="117" spans="1:10" s="122" customFormat="1" ht="19.5" customHeight="1">
      <c r="A117" s="9"/>
      <c r="B117" s="165" t="s">
        <v>358</v>
      </c>
      <c r="C117" s="165"/>
      <c r="D117" s="165"/>
      <c r="E117" s="146"/>
      <c r="G117" s="9"/>
      <c r="H117" s="8"/>
      <c r="I117" s="123"/>
      <c r="J117" s="8"/>
    </row>
    <row r="118" spans="1:10" s="122" customFormat="1" ht="19.5" customHeight="1">
      <c r="A118" s="8"/>
      <c r="B118" s="157"/>
      <c r="C118" s="121"/>
      <c r="D118" s="8"/>
      <c r="E118" s="8"/>
      <c r="G118" s="9"/>
      <c r="H118" s="8"/>
      <c r="I118" s="123"/>
      <c r="J118" s="8"/>
    </row>
    <row r="119" spans="1:10" s="122" customFormat="1" ht="19.5" customHeight="1">
      <c r="A119" s="8" t="s">
        <v>257</v>
      </c>
      <c r="B119" s="165" t="s">
        <v>241</v>
      </c>
      <c r="C119" s="165"/>
      <c r="D119" s="165"/>
      <c r="E119" s="146"/>
      <c r="G119" s="9"/>
      <c r="H119" s="8"/>
      <c r="I119" s="123"/>
      <c r="J119" s="8"/>
    </row>
    <row r="120" spans="1:10" s="122" customFormat="1" ht="19.5" customHeight="1">
      <c r="A120" s="9">
        <f>SUM(E119:E123)</f>
        <v>0</v>
      </c>
      <c r="B120" s="165" t="s">
        <v>236</v>
      </c>
      <c r="C120" s="165"/>
      <c r="D120" s="165"/>
      <c r="E120" s="146"/>
      <c r="G120" s="9"/>
      <c r="H120" s="8"/>
      <c r="I120" s="123"/>
      <c r="J120" s="8"/>
    </row>
    <row r="121" spans="1:10" s="122" customFormat="1" ht="19.5" customHeight="1">
      <c r="A121" s="9"/>
      <c r="B121" s="165" t="s">
        <v>308</v>
      </c>
      <c r="C121" s="165"/>
      <c r="D121" s="165"/>
      <c r="E121" s="146"/>
      <c r="G121" s="9"/>
      <c r="H121" s="8"/>
      <c r="I121" s="123"/>
      <c r="J121" s="8"/>
    </row>
    <row r="122" spans="1:5" ht="19.5" customHeight="1">
      <c r="A122" s="9"/>
      <c r="B122" s="165" t="s">
        <v>356</v>
      </c>
      <c r="C122" s="165"/>
      <c r="D122" s="165"/>
      <c r="E122" s="146"/>
    </row>
    <row r="123" spans="1:5" ht="19.5" customHeight="1">
      <c r="A123" s="9"/>
      <c r="B123" s="165" t="s">
        <v>359</v>
      </c>
      <c r="C123" s="165"/>
      <c r="D123" s="165"/>
      <c r="E123" s="146"/>
    </row>
    <row r="124" spans="1:2" ht="19.5" customHeight="1">
      <c r="A124" s="9"/>
      <c r="B124" s="157"/>
    </row>
    <row r="125" spans="1:5" ht="19.5" customHeight="1">
      <c r="A125" s="8" t="s">
        <v>277</v>
      </c>
      <c r="B125" s="166" t="s">
        <v>241</v>
      </c>
      <c r="C125" s="166"/>
      <c r="D125" s="166"/>
      <c r="E125" s="119">
        <v>2</v>
      </c>
    </row>
    <row r="126" spans="1:5" ht="19.5" customHeight="1">
      <c r="A126" s="9">
        <f>SUM(E125:E132)</f>
        <v>14</v>
      </c>
      <c r="B126" s="166" t="s">
        <v>368</v>
      </c>
      <c r="C126" s="166"/>
      <c r="D126" s="166"/>
      <c r="E126" s="119">
        <v>3</v>
      </c>
    </row>
    <row r="127" spans="1:5" ht="19.5" customHeight="1">
      <c r="A127" s="9"/>
      <c r="B127" s="166" t="s">
        <v>236</v>
      </c>
      <c r="C127" s="166"/>
      <c r="D127" s="166"/>
      <c r="E127" s="119">
        <v>3</v>
      </c>
    </row>
    <row r="128" spans="1:5" ht="19.5" customHeight="1">
      <c r="A128" s="9"/>
      <c r="B128" s="166" t="s">
        <v>377</v>
      </c>
      <c r="C128" s="166"/>
      <c r="D128" s="166"/>
      <c r="E128" s="119">
        <v>5</v>
      </c>
    </row>
    <row r="129" spans="1:5" ht="19.5" customHeight="1">
      <c r="A129" s="9"/>
      <c r="B129" s="166" t="s">
        <v>215</v>
      </c>
      <c r="C129" s="166"/>
      <c r="D129" s="166"/>
      <c r="E129" s="119">
        <v>1</v>
      </c>
    </row>
    <row r="130" spans="1:5" ht="19.5" customHeight="1">
      <c r="A130" s="9"/>
      <c r="B130" s="165"/>
      <c r="C130" s="165"/>
      <c r="D130" s="165"/>
      <c r="E130" s="146"/>
    </row>
    <row r="131" spans="1:5" ht="19.5" customHeight="1">
      <c r="A131" s="9"/>
      <c r="B131" s="165"/>
      <c r="C131" s="165"/>
      <c r="D131" s="165"/>
      <c r="E131" s="146"/>
    </row>
    <row r="132" spans="1:5" ht="19.5" customHeight="1">
      <c r="A132" s="9"/>
      <c r="B132" s="165"/>
      <c r="C132" s="165"/>
      <c r="D132" s="165"/>
      <c r="E132" s="146"/>
    </row>
    <row r="133" ht="19.5" customHeight="1">
      <c r="B133" s="157"/>
    </row>
    <row r="134" ht="19.5" customHeight="1">
      <c r="B134" s="157"/>
    </row>
    <row r="135" ht="19.5" customHeight="1">
      <c r="B135" s="157"/>
    </row>
    <row r="136" ht="19.5" customHeight="1">
      <c r="B136" s="157"/>
    </row>
    <row r="137" ht="19.5" customHeight="1">
      <c r="B137" s="157"/>
    </row>
    <row r="138" ht="19.5" customHeight="1">
      <c r="B138" s="157"/>
    </row>
    <row r="139" ht="19.5" customHeight="1">
      <c r="B139" s="157"/>
    </row>
    <row r="140" ht="19.5" customHeight="1">
      <c r="B140" s="157"/>
    </row>
    <row r="141" ht="19.5" customHeight="1">
      <c r="B141" s="157"/>
    </row>
    <row r="142" ht="19.5" customHeight="1">
      <c r="B142" s="157"/>
    </row>
    <row r="143" ht="19.5" customHeight="1">
      <c r="B143" s="157"/>
    </row>
    <row r="144" ht="19.5" customHeight="1">
      <c r="B144" s="157"/>
    </row>
    <row r="145" ht="19.5" customHeight="1">
      <c r="B145" s="157"/>
    </row>
    <row r="146" ht="19.5" customHeight="1">
      <c r="B146" s="157"/>
    </row>
    <row r="147" ht="19.5" customHeight="1">
      <c r="B147" s="157"/>
    </row>
    <row r="148" ht="19.5" customHeight="1">
      <c r="B148" s="157"/>
    </row>
    <row r="149" ht="19.5" customHeight="1">
      <c r="B149" s="157"/>
    </row>
    <row r="150" ht="19.5" customHeight="1">
      <c r="B150" s="157"/>
    </row>
    <row r="151" ht="19.5" customHeight="1">
      <c r="B151" s="157"/>
    </row>
    <row r="152" ht="19.5" customHeight="1">
      <c r="B152" s="157"/>
    </row>
    <row r="153" ht="19.5" customHeight="1">
      <c r="B153" s="157"/>
    </row>
    <row r="154" ht="19.5" customHeight="1">
      <c r="B154" s="157"/>
    </row>
    <row r="155" ht="19.5" customHeight="1">
      <c r="B155" s="157"/>
    </row>
    <row r="156" ht="19.5" customHeight="1">
      <c r="B156" s="157"/>
    </row>
    <row r="157" ht="19.5" customHeight="1">
      <c r="B157" s="157"/>
    </row>
    <row r="158" ht="19.5" customHeight="1">
      <c r="B158" s="157"/>
    </row>
    <row r="159" ht="19.5" customHeight="1">
      <c r="B159" s="157"/>
    </row>
    <row r="160" ht="19.5" customHeight="1">
      <c r="B160" s="157"/>
    </row>
    <row r="161" ht="19.5" customHeight="1">
      <c r="B161" s="157"/>
    </row>
    <row r="162" ht="19.5" customHeight="1">
      <c r="B162" s="157"/>
    </row>
    <row r="163" ht="19.5" customHeight="1">
      <c r="B163" s="157"/>
    </row>
    <row r="164" ht="19.5" customHeight="1">
      <c r="B164" s="157"/>
    </row>
    <row r="165" ht="19.5" customHeight="1">
      <c r="B165" s="157"/>
    </row>
    <row r="166" ht="19.5" customHeight="1">
      <c r="B166" s="157"/>
    </row>
    <row r="167" ht="19.5" customHeight="1">
      <c r="B167" s="157"/>
    </row>
    <row r="168" ht="19.5" customHeight="1">
      <c r="B168" s="157"/>
    </row>
    <row r="169" ht="19.5" customHeight="1">
      <c r="B169" s="157"/>
    </row>
    <row r="170" ht="19.5" customHeight="1">
      <c r="B170" s="157"/>
    </row>
    <row r="171" ht="19.5" customHeight="1">
      <c r="B171" s="157"/>
    </row>
    <row r="172" ht="19.5" customHeight="1">
      <c r="B172" s="157"/>
    </row>
    <row r="173" ht="19.5" customHeight="1">
      <c r="B173" s="157"/>
    </row>
    <row r="174" ht="19.5" customHeight="1">
      <c r="B174" s="157"/>
    </row>
    <row r="175" ht="19.5" customHeight="1">
      <c r="B175" s="157"/>
    </row>
    <row r="176" ht="19.5" customHeight="1">
      <c r="B176" s="157"/>
    </row>
    <row r="177" ht="19.5" customHeight="1">
      <c r="B177" s="157"/>
    </row>
    <row r="178" ht="19.5" customHeight="1">
      <c r="B178" s="157"/>
    </row>
    <row r="179" ht="19.5" customHeight="1">
      <c r="B179" s="157"/>
    </row>
    <row r="180" ht="19.5" customHeight="1">
      <c r="B180" s="157"/>
    </row>
    <row r="181" ht="19.5" customHeight="1">
      <c r="B181" s="157"/>
    </row>
    <row r="182" ht="19.5" customHeight="1">
      <c r="B182" s="157"/>
    </row>
    <row r="183" ht="19.5" customHeight="1">
      <c r="B183" s="157"/>
    </row>
    <row r="184" ht="19.5" customHeight="1">
      <c r="B184" s="157"/>
    </row>
    <row r="185" ht="19.5" customHeight="1">
      <c r="B185" s="157"/>
    </row>
    <row r="186" ht="19.5" customHeight="1">
      <c r="B186" s="157"/>
    </row>
    <row r="187" ht="19.5" customHeight="1">
      <c r="B187" s="157"/>
    </row>
    <row r="188" ht="19.5" customHeight="1">
      <c r="B188" s="157"/>
    </row>
    <row r="189" ht="19.5" customHeight="1">
      <c r="B189" s="157"/>
    </row>
    <row r="190" ht="19.5" customHeight="1">
      <c r="B190" s="157"/>
    </row>
    <row r="191" ht="19.5" customHeight="1">
      <c r="B191" s="157"/>
    </row>
    <row r="192" ht="19.5" customHeight="1">
      <c r="B192" s="157"/>
    </row>
    <row r="193" ht="19.5" customHeight="1">
      <c r="B193" s="157"/>
    </row>
    <row r="194" ht="19.5" customHeight="1">
      <c r="B194" s="157"/>
    </row>
    <row r="195" ht="19.5" customHeight="1">
      <c r="B195" s="157"/>
    </row>
    <row r="196" ht="19.5" customHeight="1">
      <c r="B196" s="157"/>
    </row>
    <row r="197" ht="19.5" customHeight="1">
      <c r="B197" s="157"/>
    </row>
    <row r="198" ht="19.5" customHeight="1">
      <c r="B198" s="157"/>
    </row>
    <row r="199" ht="19.5" customHeight="1">
      <c r="B199" s="157"/>
    </row>
    <row r="200" ht="19.5" customHeight="1">
      <c r="B200" s="157"/>
    </row>
    <row r="201" ht="19.5" customHeight="1">
      <c r="B201" s="157"/>
    </row>
    <row r="202" ht="19.5" customHeight="1">
      <c r="B202" s="157"/>
    </row>
    <row r="203" ht="19.5" customHeight="1">
      <c r="B203" s="157"/>
    </row>
    <row r="204" ht="19.5" customHeight="1">
      <c r="B204" s="157"/>
    </row>
    <row r="205" ht="19.5" customHeight="1">
      <c r="B205" s="157"/>
    </row>
    <row r="206" ht="19.5" customHeight="1">
      <c r="B206" s="157"/>
    </row>
    <row r="207" ht="19.5" customHeight="1">
      <c r="B207" s="157"/>
    </row>
    <row r="208" ht="19.5" customHeight="1">
      <c r="B208" s="157"/>
    </row>
    <row r="209" ht="19.5" customHeight="1">
      <c r="B209" s="157"/>
    </row>
    <row r="210" ht="19.5" customHeight="1">
      <c r="B210" s="157"/>
    </row>
    <row r="211" ht="19.5" customHeight="1">
      <c r="B211" s="157"/>
    </row>
    <row r="212" ht="19.5" customHeight="1">
      <c r="B212" s="157"/>
    </row>
    <row r="213" ht="19.5" customHeight="1">
      <c r="B213" s="157"/>
    </row>
    <row r="214" ht="19.5" customHeight="1">
      <c r="B214" s="157"/>
    </row>
    <row r="215" ht="19.5" customHeight="1">
      <c r="B215" s="157"/>
    </row>
    <row r="216" ht="19.5" customHeight="1">
      <c r="B216" s="157"/>
    </row>
    <row r="217" ht="19.5" customHeight="1">
      <c r="B217" s="157"/>
    </row>
    <row r="218" ht="19.5" customHeight="1">
      <c r="B218" s="157"/>
    </row>
    <row r="219" ht="19.5" customHeight="1">
      <c r="B219" s="157"/>
    </row>
    <row r="220" ht="19.5" customHeight="1">
      <c r="B220" s="157"/>
    </row>
    <row r="221" ht="19.5" customHeight="1">
      <c r="B221" s="157"/>
    </row>
    <row r="222" ht="19.5" customHeight="1">
      <c r="B222" s="157"/>
    </row>
    <row r="223" ht="19.5" customHeight="1">
      <c r="B223" s="157"/>
    </row>
    <row r="224" ht="19.5" customHeight="1">
      <c r="B224" s="157"/>
    </row>
    <row r="225" ht="19.5" customHeight="1">
      <c r="B225" s="157"/>
    </row>
    <row r="226" ht="19.5" customHeight="1">
      <c r="B226" s="157"/>
    </row>
    <row r="227" ht="19.5" customHeight="1">
      <c r="B227" s="157"/>
    </row>
    <row r="228" ht="19.5" customHeight="1">
      <c r="B228" s="157"/>
    </row>
    <row r="229" ht="19.5" customHeight="1">
      <c r="B229" s="157"/>
    </row>
    <row r="230" ht="19.5" customHeight="1">
      <c r="B230" s="157"/>
    </row>
    <row r="231" ht="19.5" customHeight="1">
      <c r="B231" s="157"/>
    </row>
    <row r="232" ht="19.5" customHeight="1">
      <c r="B232" s="157"/>
    </row>
  </sheetData>
  <sheetProtection/>
  <mergeCells count="68">
    <mergeCell ref="I21:J21"/>
    <mergeCell ref="C22:C35"/>
    <mergeCell ref="C36:C60"/>
    <mergeCell ref="B63:D63"/>
    <mergeCell ref="B68:D68"/>
    <mergeCell ref="B69:D69"/>
    <mergeCell ref="G20:H20"/>
    <mergeCell ref="G21:H21"/>
    <mergeCell ref="B64:D64"/>
    <mergeCell ref="B65:D65"/>
    <mergeCell ref="B66:D66"/>
    <mergeCell ref="B67:D67"/>
    <mergeCell ref="B83:D83"/>
    <mergeCell ref="B84:D84"/>
    <mergeCell ref="B70:D70"/>
    <mergeCell ref="B71:D71"/>
    <mergeCell ref="B72:D72"/>
    <mergeCell ref="B73:D73"/>
    <mergeCell ref="B74:D74"/>
    <mergeCell ref="B75:D75"/>
    <mergeCell ref="B78:D78"/>
    <mergeCell ref="B79:D79"/>
    <mergeCell ref="B80:D80"/>
    <mergeCell ref="B82:D82"/>
    <mergeCell ref="B96:D96"/>
    <mergeCell ref="B97:D97"/>
    <mergeCell ref="B85:D85"/>
    <mergeCell ref="B86:D86"/>
    <mergeCell ref="B87:D87"/>
    <mergeCell ref="B88:D88"/>
    <mergeCell ref="B89:D89"/>
    <mergeCell ref="B90:D90"/>
    <mergeCell ref="B91:D91"/>
    <mergeCell ref="B92:D92"/>
    <mergeCell ref="B93:D93"/>
    <mergeCell ref="B95:D95"/>
    <mergeCell ref="B108:D108"/>
    <mergeCell ref="B98:D98"/>
    <mergeCell ref="B99:D99"/>
    <mergeCell ref="B100:D100"/>
    <mergeCell ref="B102:D102"/>
    <mergeCell ref="B103:D103"/>
    <mergeCell ref="B104:D104"/>
    <mergeCell ref="B105:D105"/>
    <mergeCell ref="B106:D106"/>
    <mergeCell ref="B107:D107"/>
    <mergeCell ref="B122:D122"/>
    <mergeCell ref="B123:D123"/>
    <mergeCell ref="B110:D110"/>
    <mergeCell ref="B111:D111"/>
    <mergeCell ref="B112:D112"/>
    <mergeCell ref="B113:D113"/>
    <mergeCell ref="B115:D115"/>
    <mergeCell ref="B116:D116"/>
    <mergeCell ref="B117:D117"/>
    <mergeCell ref="B119:D119"/>
    <mergeCell ref="B120:D120"/>
    <mergeCell ref="B121:D121"/>
    <mergeCell ref="B131:D131"/>
    <mergeCell ref="B132:D132"/>
    <mergeCell ref="B76:D76"/>
    <mergeCell ref="B77:D77"/>
    <mergeCell ref="B125:D125"/>
    <mergeCell ref="B126:D126"/>
    <mergeCell ref="B127:D127"/>
    <mergeCell ref="B128:D128"/>
    <mergeCell ref="B129:D129"/>
    <mergeCell ref="B130:D130"/>
  </mergeCells>
  <printOptions horizontalCentered="1"/>
  <pageMargins left="0" right="0" top="0.3937007874015748" bottom="0" header="0.5118110236220472" footer="0.5118110236220472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2"/>
  <sheetViews>
    <sheetView zoomScalePageLayoutView="0" workbookViewId="0" topLeftCell="A16">
      <selection activeCell="C21" sqref="C21:C35"/>
    </sheetView>
  </sheetViews>
  <sheetFormatPr defaultColWidth="9.00390625" defaultRowHeight="19.5" customHeight="1"/>
  <cols>
    <col min="1" max="1" width="14.50390625" style="8" customWidth="1"/>
    <col min="2" max="2" width="6.875" style="8" customWidth="1"/>
    <col min="3" max="3" width="6.625" style="121" customWidth="1"/>
    <col min="4" max="5" width="14.125" style="8" customWidth="1"/>
    <col min="6" max="6" width="17.00390625" style="122" customWidth="1"/>
    <col min="7" max="7" width="8.125" style="9" customWidth="1"/>
    <col min="8" max="8" width="13.125" style="8" customWidth="1"/>
    <col min="9" max="9" width="8.625" style="123" customWidth="1"/>
    <col min="10" max="10" width="13.625" style="8" customWidth="1"/>
    <col min="11" max="16384" width="9.00390625" style="8" customWidth="1"/>
  </cols>
  <sheetData>
    <row r="1" spans="1:10" ht="19.5" customHeight="1">
      <c r="A1" s="120" t="s">
        <v>9</v>
      </c>
      <c r="J1" s="123" t="s">
        <v>10</v>
      </c>
    </row>
    <row r="3" spans="1:2" ht="19.5" customHeight="1">
      <c r="A3" s="8" t="s">
        <v>7</v>
      </c>
      <c r="B3" s="8" t="s">
        <v>94</v>
      </c>
    </row>
    <row r="5" spans="1:3" ht="19.5" customHeight="1">
      <c r="A5" s="8" t="s">
        <v>6</v>
      </c>
      <c r="B5" s="124" t="s">
        <v>103</v>
      </c>
      <c r="C5" s="8"/>
    </row>
    <row r="6" spans="1:3" ht="19.5" customHeight="1">
      <c r="A6" s="125" t="s">
        <v>99</v>
      </c>
      <c r="B6" s="124" t="s">
        <v>102</v>
      </c>
      <c r="C6" s="8"/>
    </row>
    <row r="7" spans="1:3" ht="19.5" customHeight="1">
      <c r="A7" s="125"/>
      <c r="B7" s="126" t="s">
        <v>101</v>
      </c>
      <c r="C7" s="8"/>
    </row>
    <row r="8" spans="1:3" ht="19.5" customHeight="1">
      <c r="A8" s="125"/>
      <c r="B8" s="126" t="s">
        <v>338</v>
      </c>
      <c r="C8" s="8"/>
    </row>
    <row r="9" spans="2:3" ht="19.5" customHeight="1">
      <c r="B9" s="124" t="s">
        <v>121</v>
      </c>
      <c r="C9" s="8"/>
    </row>
    <row r="10" spans="2:3" ht="19.5" customHeight="1">
      <c r="B10" s="124" t="s">
        <v>104</v>
      </c>
      <c r="C10" s="8"/>
    </row>
    <row r="11" spans="2:3" ht="19.5" customHeight="1">
      <c r="B11" s="124" t="s">
        <v>105</v>
      </c>
      <c r="C11" s="8"/>
    </row>
    <row r="12" spans="2:3" ht="19.5" customHeight="1">
      <c r="B12" s="124" t="s">
        <v>106</v>
      </c>
      <c r="C12" s="8"/>
    </row>
    <row r="13" spans="2:3" ht="19.5" customHeight="1">
      <c r="B13" s="124" t="s">
        <v>107</v>
      </c>
      <c r="C13" s="8"/>
    </row>
    <row r="14" spans="2:3" ht="19.5" customHeight="1">
      <c r="B14" s="124" t="s">
        <v>108</v>
      </c>
      <c r="C14" s="8"/>
    </row>
    <row r="15" ht="19.5" customHeight="1">
      <c r="B15" s="8" t="s">
        <v>109</v>
      </c>
    </row>
    <row r="17" spans="1:2" ht="19.5" customHeight="1">
      <c r="A17" s="8" t="s">
        <v>5</v>
      </c>
      <c r="B17" s="8" t="s">
        <v>8</v>
      </c>
    </row>
    <row r="19" spans="1:10" ht="19.5" customHeight="1">
      <c r="A19" s="127" t="s">
        <v>313</v>
      </c>
      <c r="B19" s="128"/>
      <c r="C19" s="129" t="s">
        <v>29</v>
      </c>
      <c r="D19" s="128" t="s">
        <v>361</v>
      </c>
      <c r="E19" s="130"/>
      <c r="F19" s="131" t="s">
        <v>132</v>
      </c>
      <c r="G19" s="167" t="s">
        <v>131</v>
      </c>
      <c r="H19" s="167"/>
      <c r="I19" s="112"/>
      <c r="J19" s="132"/>
    </row>
    <row r="20" spans="1:10" ht="19.5" customHeight="1">
      <c r="A20" s="133" t="s">
        <v>133</v>
      </c>
      <c r="B20" s="134"/>
      <c r="C20" s="135" t="s">
        <v>36</v>
      </c>
      <c r="D20" s="136" t="s">
        <v>230</v>
      </c>
      <c r="E20" s="137"/>
      <c r="F20" s="116" t="s">
        <v>132</v>
      </c>
      <c r="G20" s="168" t="s">
        <v>362</v>
      </c>
      <c r="H20" s="168"/>
      <c r="I20" s="169"/>
      <c r="J20" s="170"/>
    </row>
    <row r="21" spans="1:10" ht="19.5" customHeight="1">
      <c r="A21" s="127" t="s">
        <v>313</v>
      </c>
      <c r="B21" s="128"/>
      <c r="C21" s="171" t="s">
        <v>29</v>
      </c>
      <c r="D21" s="127" t="s">
        <v>127</v>
      </c>
      <c r="E21" s="149" t="s">
        <v>228</v>
      </c>
      <c r="F21" s="95" t="s">
        <v>270</v>
      </c>
      <c r="G21" s="39" t="s">
        <v>48</v>
      </c>
      <c r="H21" s="39"/>
      <c r="I21" s="66">
        <v>200</v>
      </c>
      <c r="J21" s="52" t="s">
        <v>87</v>
      </c>
    </row>
    <row r="22" spans="1:10" ht="19.5" customHeight="1">
      <c r="A22" s="133" t="s">
        <v>135</v>
      </c>
      <c r="B22" s="134"/>
      <c r="C22" s="172"/>
      <c r="D22" s="139">
        <f>A88</f>
        <v>56</v>
      </c>
      <c r="E22" s="140"/>
      <c r="F22" s="97" t="s">
        <v>229</v>
      </c>
      <c r="G22" s="91" t="s">
        <v>33</v>
      </c>
      <c r="H22" s="91" t="s">
        <v>53</v>
      </c>
      <c r="I22" s="67">
        <v>100</v>
      </c>
      <c r="J22" s="50" t="s">
        <v>86</v>
      </c>
    </row>
    <row r="23" spans="1:10" ht="19.5" customHeight="1">
      <c r="A23" s="133"/>
      <c r="B23" s="134"/>
      <c r="C23" s="172"/>
      <c r="D23" s="139"/>
      <c r="E23" s="140"/>
      <c r="F23" s="97"/>
      <c r="G23" s="34" t="s">
        <v>33</v>
      </c>
      <c r="H23" s="34" t="s">
        <v>53</v>
      </c>
      <c r="I23" s="67">
        <v>200</v>
      </c>
      <c r="J23" s="50" t="s">
        <v>87</v>
      </c>
    </row>
    <row r="24" spans="1:10" ht="19.5" customHeight="1">
      <c r="A24" s="133"/>
      <c r="B24" s="134"/>
      <c r="C24" s="172"/>
      <c r="D24" s="133"/>
      <c r="E24" s="134"/>
      <c r="F24" s="97"/>
      <c r="G24" s="34" t="s">
        <v>63</v>
      </c>
      <c r="H24" s="34" t="s">
        <v>53</v>
      </c>
      <c r="I24" s="67">
        <v>400</v>
      </c>
      <c r="J24" s="50" t="s">
        <v>87</v>
      </c>
    </row>
    <row r="25" spans="1:10" ht="19.5" customHeight="1">
      <c r="A25" s="133"/>
      <c r="B25" s="134"/>
      <c r="C25" s="172"/>
      <c r="D25" s="133"/>
      <c r="E25" s="134"/>
      <c r="F25" s="97" t="s">
        <v>334</v>
      </c>
      <c r="G25" s="34" t="s">
        <v>62</v>
      </c>
      <c r="H25" s="34" t="s">
        <v>298</v>
      </c>
      <c r="I25" s="67">
        <v>200</v>
      </c>
      <c r="J25" s="50" t="s">
        <v>86</v>
      </c>
    </row>
    <row r="26" spans="1:10" ht="19.5" customHeight="1">
      <c r="A26" s="133"/>
      <c r="B26" s="134"/>
      <c r="C26" s="172"/>
      <c r="D26" s="141"/>
      <c r="E26" s="144"/>
      <c r="F26" s="150"/>
      <c r="G26" s="37" t="s">
        <v>59</v>
      </c>
      <c r="H26" s="37" t="s">
        <v>298</v>
      </c>
      <c r="I26" s="69">
        <v>400</v>
      </c>
      <c r="J26" s="51" t="s">
        <v>87</v>
      </c>
    </row>
    <row r="27" spans="1:10" ht="19.5" customHeight="1">
      <c r="A27" s="133"/>
      <c r="B27" s="134"/>
      <c r="C27" s="172"/>
      <c r="D27" s="127" t="s">
        <v>123</v>
      </c>
      <c r="E27" s="149" t="s">
        <v>228</v>
      </c>
      <c r="F27" s="95" t="s">
        <v>270</v>
      </c>
      <c r="G27" s="39" t="s">
        <v>52</v>
      </c>
      <c r="H27" s="39"/>
      <c r="I27" s="66">
        <v>100</v>
      </c>
      <c r="J27" s="52" t="s">
        <v>140</v>
      </c>
    </row>
    <row r="28" spans="1:10" ht="19.5" customHeight="1">
      <c r="A28" s="133"/>
      <c r="B28" s="134"/>
      <c r="C28" s="172"/>
      <c r="D28" s="139">
        <f>A55</f>
        <v>51</v>
      </c>
      <c r="E28" s="140"/>
      <c r="F28" s="134"/>
      <c r="G28" s="91" t="s">
        <v>62</v>
      </c>
      <c r="H28" s="134"/>
      <c r="I28" s="67">
        <v>100</v>
      </c>
      <c r="J28" s="50" t="s">
        <v>85</v>
      </c>
    </row>
    <row r="29" spans="1:10" ht="19.5" customHeight="1">
      <c r="A29" s="133"/>
      <c r="B29" s="134"/>
      <c r="C29" s="172"/>
      <c r="D29" s="139"/>
      <c r="E29" s="140"/>
      <c r="F29" s="97" t="s">
        <v>229</v>
      </c>
      <c r="G29" s="34" t="s">
        <v>52</v>
      </c>
      <c r="H29" s="34" t="s">
        <v>53</v>
      </c>
      <c r="I29" s="67">
        <v>100</v>
      </c>
      <c r="J29" s="50" t="s">
        <v>140</v>
      </c>
    </row>
    <row r="30" spans="1:10" ht="19.5" customHeight="1">
      <c r="A30" s="133"/>
      <c r="B30" s="134"/>
      <c r="C30" s="172"/>
      <c r="D30" s="139"/>
      <c r="E30" s="140"/>
      <c r="F30" s="97"/>
      <c r="G30" s="34" t="s">
        <v>59</v>
      </c>
      <c r="H30" s="34" t="s">
        <v>53</v>
      </c>
      <c r="I30" s="67">
        <v>100</v>
      </c>
      <c r="J30" s="50" t="s">
        <v>85</v>
      </c>
    </row>
    <row r="31" spans="1:10" ht="19.5" customHeight="1">
      <c r="A31" s="133"/>
      <c r="B31" s="134"/>
      <c r="C31" s="172"/>
      <c r="D31" s="151"/>
      <c r="E31" s="142"/>
      <c r="F31" s="150" t="s">
        <v>334</v>
      </c>
      <c r="G31" s="37" t="s">
        <v>62</v>
      </c>
      <c r="H31" s="37" t="s">
        <v>298</v>
      </c>
      <c r="I31" s="69">
        <v>100</v>
      </c>
      <c r="J31" s="51" t="s">
        <v>85</v>
      </c>
    </row>
    <row r="32" spans="1:10" ht="19.5" customHeight="1">
      <c r="A32" s="133"/>
      <c r="B32" s="134"/>
      <c r="C32" s="172"/>
      <c r="D32" s="134" t="s">
        <v>257</v>
      </c>
      <c r="E32" s="138" t="s">
        <v>341</v>
      </c>
      <c r="F32" s="108" t="s">
        <v>255</v>
      </c>
      <c r="G32" s="73" t="s">
        <v>62</v>
      </c>
      <c r="H32" s="73" t="s">
        <v>234</v>
      </c>
      <c r="I32" s="75">
        <v>100</v>
      </c>
      <c r="J32" s="76" t="s">
        <v>85</v>
      </c>
    </row>
    <row r="33" spans="1:10" ht="19.5" customHeight="1">
      <c r="A33" s="133"/>
      <c r="B33" s="134"/>
      <c r="C33" s="172"/>
      <c r="D33" s="151">
        <f>A128</f>
        <v>15</v>
      </c>
      <c r="E33" s="142"/>
      <c r="F33" s="150"/>
      <c r="G33" s="37" t="s">
        <v>59</v>
      </c>
      <c r="H33" s="37" t="s">
        <v>234</v>
      </c>
      <c r="I33" s="69">
        <v>50</v>
      </c>
      <c r="J33" s="51" t="s">
        <v>85</v>
      </c>
    </row>
    <row r="34" spans="1:10" ht="19.5" customHeight="1">
      <c r="A34" s="133"/>
      <c r="B34" s="134"/>
      <c r="C34" s="172"/>
      <c r="D34" s="127" t="s">
        <v>116</v>
      </c>
      <c r="E34" s="149" t="s">
        <v>225</v>
      </c>
      <c r="F34" s="95" t="s">
        <v>229</v>
      </c>
      <c r="G34" s="39" t="s">
        <v>90</v>
      </c>
      <c r="H34" s="39" t="s">
        <v>331</v>
      </c>
      <c r="I34" s="66">
        <v>200</v>
      </c>
      <c r="J34" s="52" t="s">
        <v>140</v>
      </c>
    </row>
    <row r="35" spans="1:10" ht="19.5" customHeight="1">
      <c r="A35" s="133"/>
      <c r="B35" s="134"/>
      <c r="C35" s="173"/>
      <c r="D35" s="151">
        <f>A101</f>
        <v>10</v>
      </c>
      <c r="E35" s="142"/>
      <c r="F35" s="150"/>
      <c r="G35" s="37"/>
      <c r="H35" s="37"/>
      <c r="I35" s="69"/>
      <c r="J35" s="51"/>
    </row>
    <row r="36" spans="1:10" ht="19.5" customHeight="1">
      <c r="A36" s="133"/>
      <c r="B36" s="134"/>
      <c r="C36" s="172" t="s">
        <v>36</v>
      </c>
      <c r="D36" s="152" t="s">
        <v>230</v>
      </c>
      <c r="E36" s="149" t="s">
        <v>225</v>
      </c>
      <c r="F36" s="95" t="s">
        <v>229</v>
      </c>
      <c r="G36" s="39" t="s">
        <v>63</v>
      </c>
      <c r="H36" s="39" t="s">
        <v>331</v>
      </c>
      <c r="I36" s="66">
        <v>100</v>
      </c>
      <c r="J36" s="52" t="s">
        <v>88</v>
      </c>
    </row>
    <row r="37" spans="1:10" ht="19.5" customHeight="1">
      <c r="A37" s="133"/>
      <c r="B37" s="134"/>
      <c r="C37" s="172"/>
      <c r="D37" s="139">
        <f>A68</f>
        <v>51</v>
      </c>
      <c r="E37" s="140"/>
      <c r="F37" s="97" t="s">
        <v>122</v>
      </c>
      <c r="G37" s="34" t="s">
        <v>90</v>
      </c>
      <c r="H37" s="34" t="s">
        <v>53</v>
      </c>
      <c r="I37" s="67">
        <v>50</v>
      </c>
      <c r="J37" s="50" t="s">
        <v>88</v>
      </c>
    </row>
    <row r="38" spans="1:10" ht="19.5" customHeight="1">
      <c r="A38" s="133"/>
      <c r="B38" s="134"/>
      <c r="C38" s="172"/>
      <c r="D38" s="151"/>
      <c r="E38" s="142"/>
      <c r="F38" s="36"/>
      <c r="G38" s="37" t="s">
        <v>62</v>
      </c>
      <c r="H38" s="37" t="s">
        <v>53</v>
      </c>
      <c r="I38" s="69">
        <v>100</v>
      </c>
      <c r="J38" s="51" t="s">
        <v>88</v>
      </c>
    </row>
    <row r="39" spans="1:10" ht="19.5" customHeight="1">
      <c r="A39" s="133"/>
      <c r="B39" s="134"/>
      <c r="C39" s="172"/>
      <c r="D39" s="152" t="s">
        <v>320</v>
      </c>
      <c r="E39" s="149" t="s">
        <v>332</v>
      </c>
      <c r="F39" s="95" t="s">
        <v>226</v>
      </c>
      <c r="G39" s="39" t="s">
        <v>63</v>
      </c>
      <c r="H39" s="39"/>
      <c r="I39" s="66">
        <v>100</v>
      </c>
      <c r="J39" s="52" t="s">
        <v>333</v>
      </c>
    </row>
    <row r="40" spans="1:10" ht="19.5" customHeight="1">
      <c r="A40" s="133"/>
      <c r="B40" s="134"/>
      <c r="C40" s="172"/>
      <c r="D40" s="139">
        <f>A80</f>
        <v>27</v>
      </c>
      <c r="E40" s="140"/>
      <c r="F40" s="97" t="s">
        <v>229</v>
      </c>
      <c r="G40" s="34" t="s">
        <v>59</v>
      </c>
      <c r="H40" s="34" t="s">
        <v>234</v>
      </c>
      <c r="I40" s="67">
        <v>100</v>
      </c>
      <c r="J40" s="50" t="s">
        <v>140</v>
      </c>
    </row>
    <row r="41" spans="1:10" ht="19.5" customHeight="1">
      <c r="A41" s="133"/>
      <c r="B41" s="134"/>
      <c r="C41" s="172"/>
      <c r="D41" s="139"/>
      <c r="E41" s="140"/>
      <c r="F41" s="147" t="s">
        <v>255</v>
      </c>
      <c r="G41" s="79" t="s">
        <v>63</v>
      </c>
      <c r="H41" s="79" t="s">
        <v>234</v>
      </c>
      <c r="I41" s="102">
        <v>50</v>
      </c>
      <c r="J41" s="103" t="s">
        <v>140</v>
      </c>
    </row>
    <row r="42" spans="1:10" ht="19.5" customHeight="1">
      <c r="A42" s="133"/>
      <c r="B42" s="134"/>
      <c r="C42" s="172"/>
      <c r="D42" s="151"/>
      <c r="E42" s="142"/>
      <c r="F42" s="150"/>
      <c r="G42" s="37" t="s">
        <v>52</v>
      </c>
      <c r="H42" s="37" t="s">
        <v>234</v>
      </c>
      <c r="I42" s="69">
        <v>100</v>
      </c>
      <c r="J42" s="51" t="s">
        <v>140</v>
      </c>
    </row>
    <row r="43" spans="1:10" ht="19.5" customHeight="1">
      <c r="A43" s="133"/>
      <c r="B43" s="134"/>
      <c r="C43" s="172"/>
      <c r="D43" s="152" t="s">
        <v>202</v>
      </c>
      <c r="E43" s="149" t="s">
        <v>343</v>
      </c>
      <c r="F43" s="153" t="s">
        <v>255</v>
      </c>
      <c r="G43" s="154" t="s">
        <v>33</v>
      </c>
      <c r="H43" s="154" t="s">
        <v>233</v>
      </c>
      <c r="I43" s="155">
        <v>50</v>
      </c>
      <c r="J43" s="156" t="s">
        <v>140</v>
      </c>
    </row>
    <row r="44" spans="1:10" ht="19.5" customHeight="1">
      <c r="A44" s="133"/>
      <c r="B44" s="134"/>
      <c r="C44" s="172"/>
      <c r="D44" s="139">
        <f>A113</f>
        <v>27</v>
      </c>
      <c r="E44" s="140"/>
      <c r="F44" s="147"/>
      <c r="G44" s="79" t="s">
        <v>52</v>
      </c>
      <c r="H44" s="79" t="s">
        <v>233</v>
      </c>
      <c r="I44" s="102">
        <v>200</v>
      </c>
      <c r="J44" s="103" t="s">
        <v>87</v>
      </c>
    </row>
    <row r="45" spans="1:10" ht="19.5" customHeight="1">
      <c r="A45" s="133"/>
      <c r="B45" s="134"/>
      <c r="C45" s="172"/>
      <c r="D45" s="151"/>
      <c r="E45" s="142"/>
      <c r="F45" s="150"/>
      <c r="G45" s="37" t="s">
        <v>48</v>
      </c>
      <c r="H45" s="37" t="s">
        <v>233</v>
      </c>
      <c r="I45" s="69">
        <v>100</v>
      </c>
      <c r="J45" s="51" t="s">
        <v>140</v>
      </c>
    </row>
    <row r="46" spans="1:10" ht="19.5" customHeight="1">
      <c r="A46" s="133"/>
      <c r="B46" s="134"/>
      <c r="C46" s="172"/>
      <c r="D46" s="152" t="s">
        <v>342</v>
      </c>
      <c r="E46" s="149" t="s">
        <v>332</v>
      </c>
      <c r="F46" s="153" t="s">
        <v>255</v>
      </c>
      <c r="G46" s="154" t="s">
        <v>63</v>
      </c>
      <c r="H46" s="154" t="s">
        <v>234</v>
      </c>
      <c r="I46" s="155">
        <v>50</v>
      </c>
      <c r="J46" s="156" t="s">
        <v>86</v>
      </c>
    </row>
    <row r="47" spans="1:10" ht="19.5" customHeight="1">
      <c r="A47" s="133"/>
      <c r="B47" s="134"/>
      <c r="C47" s="172"/>
      <c r="D47" s="151">
        <f>A108</f>
        <v>14</v>
      </c>
      <c r="E47" s="142"/>
      <c r="F47" s="150"/>
      <c r="G47" s="37" t="s">
        <v>63</v>
      </c>
      <c r="H47" s="37" t="s">
        <v>234</v>
      </c>
      <c r="I47" s="69">
        <v>100</v>
      </c>
      <c r="J47" s="51" t="s">
        <v>86</v>
      </c>
    </row>
    <row r="48" spans="1:10" ht="19.5" customHeight="1">
      <c r="A48" s="133"/>
      <c r="B48" s="134"/>
      <c r="C48" s="172"/>
      <c r="D48" s="152" t="s">
        <v>344</v>
      </c>
      <c r="E48" s="149" t="s">
        <v>343</v>
      </c>
      <c r="F48" s="153" t="s">
        <v>255</v>
      </c>
      <c r="G48" s="154" t="s">
        <v>48</v>
      </c>
      <c r="H48" s="154" t="s">
        <v>233</v>
      </c>
      <c r="I48" s="155">
        <v>200</v>
      </c>
      <c r="J48" s="156" t="s">
        <v>87</v>
      </c>
    </row>
    <row r="49" spans="1:10" ht="19.5" customHeight="1">
      <c r="A49" s="133"/>
      <c r="B49" s="134"/>
      <c r="C49" s="172"/>
      <c r="D49" s="151">
        <f>A124</f>
        <v>10</v>
      </c>
      <c r="E49" s="142"/>
      <c r="F49" s="150"/>
      <c r="G49" s="37"/>
      <c r="H49" s="37"/>
      <c r="I49" s="69"/>
      <c r="J49" s="51"/>
    </row>
    <row r="50" spans="1:10" ht="19.5" customHeight="1">
      <c r="A50" s="133"/>
      <c r="B50" s="134"/>
      <c r="C50" s="172"/>
      <c r="D50" s="143" t="s">
        <v>345</v>
      </c>
      <c r="E50" s="138" t="s">
        <v>346</v>
      </c>
      <c r="F50" s="148" t="s">
        <v>255</v>
      </c>
      <c r="G50" s="91" t="s">
        <v>62</v>
      </c>
      <c r="H50" s="91" t="s">
        <v>233</v>
      </c>
      <c r="I50" s="92">
        <v>100</v>
      </c>
      <c r="J50" s="93" t="s">
        <v>85</v>
      </c>
    </row>
    <row r="51" spans="1:10" ht="19.5" customHeight="1">
      <c r="A51" s="141"/>
      <c r="B51" s="144"/>
      <c r="C51" s="173"/>
      <c r="D51" s="145">
        <f>A119</f>
        <v>10</v>
      </c>
      <c r="E51" s="142"/>
      <c r="F51" s="150"/>
      <c r="G51" s="37" t="s">
        <v>90</v>
      </c>
      <c r="H51" s="37" t="s">
        <v>233</v>
      </c>
      <c r="I51" s="69">
        <v>200</v>
      </c>
      <c r="J51" s="51" t="s">
        <v>85</v>
      </c>
    </row>
    <row r="52" ht="19.5" customHeight="1">
      <c r="E52" s="146"/>
    </row>
    <row r="53" ht="19.5" customHeight="1">
      <c r="E53" s="146"/>
    </row>
    <row r="54" spans="1:5" ht="19.5" customHeight="1">
      <c r="A54" s="10" t="s">
        <v>123</v>
      </c>
      <c r="B54" s="8" t="s">
        <v>314</v>
      </c>
      <c r="E54" s="146">
        <v>6</v>
      </c>
    </row>
    <row r="55" spans="1:5" ht="19.5" customHeight="1">
      <c r="A55" s="9">
        <f>SUM(E54:E66)</f>
        <v>51</v>
      </c>
      <c r="B55" s="8" t="s">
        <v>316</v>
      </c>
      <c r="E55" s="146">
        <v>4</v>
      </c>
    </row>
    <row r="56" spans="1:5" ht="19.5" customHeight="1">
      <c r="A56" s="9"/>
      <c r="B56" s="8" t="s">
        <v>284</v>
      </c>
      <c r="E56" s="146">
        <v>5</v>
      </c>
    </row>
    <row r="57" spans="1:5" ht="19.5" customHeight="1">
      <c r="A57" s="9"/>
      <c r="B57" s="8" t="s">
        <v>238</v>
      </c>
      <c r="E57" s="146">
        <v>2</v>
      </c>
    </row>
    <row r="58" spans="1:5" ht="19.5" customHeight="1">
      <c r="A58" s="9"/>
      <c r="B58" s="8" t="s">
        <v>282</v>
      </c>
      <c r="E58" s="146">
        <v>7</v>
      </c>
    </row>
    <row r="59" spans="1:5" ht="19.5" customHeight="1">
      <c r="A59" s="9"/>
      <c r="B59" s="8" t="s">
        <v>318</v>
      </c>
      <c r="E59" s="146">
        <v>4</v>
      </c>
    </row>
    <row r="60" spans="1:5" ht="19.5" customHeight="1">
      <c r="A60" s="9"/>
      <c r="B60" s="8" t="s">
        <v>236</v>
      </c>
      <c r="E60" s="146">
        <v>3</v>
      </c>
    </row>
    <row r="61" spans="1:5" ht="19.5" customHeight="1">
      <c r="A61" s="9"/>
      <c r="B61" s="8" t="s">
        <v>327</v>
      </c>
      <c r="E61" s="146">
        <v>7</v>
      </c>
    </row>
    <row r="62" spans="1:5" ht="19.5" customHeight="1">
      <c r="A62" s="9"/>
      <c r="B62" s="8" t="s">
        <v>328</v>
      </c>
      <c r="E62" s="146">
        <v>3</v>
      </c>
    </row>
    <row r="63" spans="1:10" s="122" customFormat="1" ht="19.5" customHeight="1">
      <c r="A63" s="9"/>
      <c r="B63" s="8" t="s">
        <v>213</v>
      </c>
      <c r="C63" s="121"/>
      <c r="D63" s="8"/>
      <c r="E63" s="146">
        <v>2</v>
      </c>
      <c r="G63" s="9"/>
      <c r="H63" s="8"/>
      <c r="I63" s="123"/>
      <c r="J63" s="8"/>
    </row>
    <row r="64" spans="1:10" s="122" customFormat="1" ht="19.5" customHeight="1">
      <c r="A64" s="9"/>
      <c r="B64" s="8" t="s">
        <v>335</v>
      </c>
      <c r="C64" s="121"/>
      <c r="D64" s="8"/>
      <c r="E64" s="146">
        <v>4</v>
      </c>
      <c r="G64" s="9"/>
      <c r="H64" s="8"/>
      <c r="I64" s="123"/>
      <c r="J64" s="8"/>
    </row>
    <row r="65" spans="1:10" s="122" customFormat="1" ht="19.5" customHeight="1">
      <c r="A65" s="9"/>
      <c r="B65" s="8" t="s">
        <v>339</v>
      </c>
      <c r="C65" s="121"/>
      <c r="D65" s="8"/>
      <c r="E65" s="146">
        <v>4</v>
      </c>
      <c r="G65" s="9"/>
      <c r="H65" s="8"/>
      <c r="I65" s="123"/>
      <c r="J65" s="8"/>
    </row>
    <row r="66" spans="1:10" s="122" customFormat="1" ht="19.5" customHeight="1">
      <c r="A66" s="9"/>
      <c r="B66" s="8"/>
      <c r="C66" s="121"/>
      <c r="D66" s="8"/>
      <c r="E66" s="146"/>
      <c r="G66" s="9"/>
      <c r="H66" s="8"/>
      <c r="I66" s="123"/>
      <c r="J66" s="8"/>
    </row>
    <row r="67" spans="1:10" s="122" customFormat="1" ht="19.5" customHeight="1">
      <c r="A67" s="10" t="s">
        <v>307</v>
      </c>
      <c r="B67" s="8" t="s">
        <v>315</v>
      </c>
      <c r="C67" s="121"/>
      <c r="D67" s="8"/>
      <c r="E67" s="146">
        <v>12</v>
      </c>
      <c r="G67" s="9"/>
      <c r="H67" s="8"/>
      <c r="I67" s="123"/>
      <c r="J67" s="8"/>
    </row>
    <row r="68" spans="1:10" s="122" customFormat="1" ht="19.5" customHeight="1">
      <c r="A68" s="9">
        <f>SUM(E67:E78)</f>
        <v>51</v>
      </c>
      <c r="B68" s="8" t="s">
        <v>317</v>
      </c>
      <c r="C68" s="121"/>
      <c r="D68" s="8"/>
      <c r="E68" s="146">
        <v>6</v>
      </c>
      <c r="G68" s="9"/>
      <c r="H68" s="8"/>
      <c r="I68" s="123"/>
      <c r="J68" s="8"/>
    </row>
    <row r="69" spans="1:10" s="122" customFormat="1" ht="19.5" customHeight="1">
      <c r="A69" s="9"/>
      <c r="B69" s="8" t="s">
        <v>238</v>
      </c>
      <c r="C69" s="121"/>
      <c r="D69" s="8"/>
      <c r="E69" s="146">
        <v>2</v>
      </c>
      <c r="G69" s="9"/>
      <c r="H69" s="8"/>
      <c r="I69" s="123"/>
      <c r="J69" s="8"/>
    </row>
    <row r="70" spans="1:10" s="122" customFormat="1" ht="19.5" customHeight="1">
      <c r="A70" s="9"/>
      <c r="B70" s="8" t="s">
        <v>236</v>
      </c>
      <c r="C70" s="121"/>
      <c r="D70" s="8"/>
      <c r="E70" s="146">
        <v>3</v>
      </c>
      <c r="G70" s="9"/>
      <c r="H70" s="8"/>
      <c r="I70" s="123"/>
      <c r="J70" s="8"/>
    </row>
    <row r="71" spans="1:10" s="122" customFormat="1" ht="19.5" customHeight="1">
      <c r="A71" s="9"/>
      <c r="B71" s="8" t="s">
        <v>329</v>
      </c>
      <c r="C71" s="121"/>
      <c r="D71" s="8"/>
      <c r="E71" s="146">
        <v>5</v>
      </c>
      <c r="G71" s="9"/>
      <c r="H71" s="8"/>
      <c r="I71" s="123"/>
      <c r="J71" s="8"/>
    </row>
    <row r="72" spans="1:10" s="122" customFormat="1" ht="19.5" customHeight="1">
      <c r="A72" s="9"/>
      <c r="B72" s="8" t="s">
        <v>215</v>
      </c>
      <c r="C72" s="121"/>
      <c r="D72" s="8"/>
      <c r="E72" s="146">
        <v>1</v>
      </c>
      <c r="G72" s="9"/>
      <c r="H72" s="8"/>
      <c r="I72" s="123"/>
      <c r="J72" s="8"/>
    </row>
    <row r="73" spans="1:10" s="122" customFormat="1" ht="19.5" customHeight="1">
      <c r="A73" s="9"/>
      <c r="B73" s="8" t="s">
        <v>337</v>
      </c>
      <c r="C73" s="121"/>
      <c r="D73" s="8"/>
      <c r="E73" s="146">
        <v>9</v>
      </c>
      <c r="G73" s="9"/>
      <c r="H73" s="8"/>
      <c r="I73" s="123"/>
      <c r="J73" s="8"/>
    </row>
    <row r="74" spans="1:10" s="122" customFormat="1" ht="19.5" customHeight="1">
      <c r="A74" s="9"/>
      <c r="B74" s="8" t="s">
        <v>339</v>
      </c>
      <c r="C74" s="121"/>
      <c r="D74" s="8"/>
      <c r="E74" s="146">
        <v>4</v>
      </c>
      <c r="G74" s="9"/>
      <c r="H74" s="8"/>
      <c r="I74" s="123"/>
      <c r="J74" s="8"/>
    </row>
    <row r="75" spans="1:10" s="122" customFormat="1" ht="19.5" customHeight="1">
      <c r="A75" s="9"/>
      <c r="B75" s="8" t="s">
        <v>308</v>
      </c>
      <c r="C75" s="121"/>
      <c r="D75" s="8"/>
      <c r="E75" s="146">
        <v>3</v>
      </c>
      <c r="G75" s="9"/>
      <c r="H75" s="8"/>
      <c r="I75" s="123"/>
      <c r="J75" s="8"/>
    </row>
    <row r="76" spans="1:10" s="122" customFormat="1" ht="19.5" customHeight="1">
      <c r="A76" s="9"/>
      <c r="B76" s="8" t="s">
        <v>347</v>
      </c>
      <c r="C76" s="121"/>
      <c r="D76" s="8"/>
      <c r="E76" s="146">
        <v>2</v>
      </c>
      <c r="G76" s="9"/>
      <c r="H76" s="8"/>
      <c r="I76" s="123"/>
      <c r="J76" s="8"/>
    </row>
    <row r="77" spans="1:10" s="122" customFormat="1" ht="19.5" customHeight="1">
      <c r="A77" s="9"/>
      <c r="B77" s="8" t="s">
        <v>348</v>
      </c>
      <c r="C77" s="121"/>
      <c r="D77" s="8"/>
      <c r="E77" s="146">
        <v>4</v>
      </c>
      <c r="G77" s="9"/>
      <c r="H77" s="8"/>
      <c r="I77" s="123"/>
      <c r="J77" s="8"/>
    </row>
    <row r="78" spans="1:10" s="122" customFormat="1" ht="19.5" customHeight="1">
      <c r="A78" s="9"/>
      <c r="B78" s="8"/>
      <c r="C78" s="121"/>
      <c r="D78" s="8"/>
      <c r="E78" s="146"/>
      <c r="G78" s="9"/>
      <c r="H78" s="8"/>
      <c r="I78" s="123"/>
      <c r="J78" s="8"/>
    </row>
    <row r="79" spans="1:10" s="122" customFormat="1" ht="19.5" customHeight="1">
      <c r="A79" s="8" t="s">
        <v>320</v>
      </c>
      <c r="B79" s="8" t="s">
        <v>281</v>
      </c>
      <c r="C79" s="121"/>
      <c r="D79" s="8"/>
      <c r="E79" s="146">
        <v>1</v>
      </c>
      <c r="G79" s="9"/>
      <c r="H79" s="8"/>
      <c r="I79" s="123"/>
      <c r="J79" s="8"/>
    </row>
    <row r="80" spans="1:10" s="122" customFormat="1" ht="19.5" customHeight="1">
      <c r="A80" s="9">
        <f>SUM(E79:E85)</f>
        <v>27</v>
      </c>
      <c r="B80" s="8" t="s">
        <v>321</v>
      </c>
      <c r="C80" s="121"/>
      <c r="D80" s="8"/>
      <c r="E80" s="146">
        <v>5</v>
      </c>
      <c r="G80" s="9"/>
      <c r="H80" s="8"/>
      <c r="I80" s="123"/>
      <c r="J80" s="8"/>
    </row>
    <row r="81" spans="1:10" s="122" customFormat="1" ht="19.5" customHeight="1">
      <c r="A81" s="9"/>
      <c r="B81" s="8" t="s">
        <v>236</v>
      </c>
      <c r="C81" s="121"/>
      <c r="D81" s="8"/>
      <c r="E81" s="146">
        <v>3</v>
      </c>
      <c r="G81" s="9"/>
      <c r="H81" s="8"/>
      <c r="I81" s="123"/>
      <c r="J81" s="8"/>
    </row>
    <row r="82" spans="1:10" s="122" customFormat="1" ht="19.5" customHeight="1">
      <c r="A82" s="9"/>
      <c r="B82" s="8" t="s">
        <v>330</v>
      </c>
      <c r="C82" s="121"/>
      <c r="D82" s="8"/>
      <c r="E82" s="146">
        <v>3</v>
      </c>
      <c r="G82" s="9"/>
      <c r="H82" s="8"/>
      <c r="I82" s="123"/>
      <c r="J82" s="8"/>
    </row>
    <row r="83" spans="1:10" s="122" customFormat="1" ht="19.5" customHeight="1">
      <c r="A83" s="9"/>
      <c r="B83" s="8" t="s">
        <v>312</v>
      </c>
      <c r="C83" s="121"/>
      <c r="D83" s="8"/>
      <c r="E83" s="146">
        <v>3</v>
      </c>
      <c r="G83" s="9"/>
      <c r="H83" s="8"/>
      <c r="I83" s="123"/>
      <c r="J83" s="8"/>
    </row>
    <row r="84" spans="1:10" s="122" customFormat="1" ht="19.5" customHeight="1">
      <c r="A84" s="9"/>
      <c r="B84" s="8" t="s">
        <v>309</v>
      </c>
      <c r="C84" s="121"/>
      <c r="D84" s="8"/>
      <c r="E84" s="146">
        <v>7</v>
      </c>
      <c r="G84" s="9"/>
      <c r="H84" s="8"/>
      <c r="I84" s="123"/>
      <c r="J84" s="8"/>
    </row>
    <row r="85" spans="1:10" s="122" customFormat="1" ht="19.5" customHeight="1">
      <c r="A85" s="9"/>
      <c r="B85" s="8" t="s">
        <v>349</v>
      </c>
      <c r="C85" s="121"/>
      <c r="D85" s="8"/>
      <c r="E85" s="146">
        <v>5</v>
      </c>
      <c r="G85" s="9"/>
      <c r="H85" s="8"/>
      <c r="I85" s="123"/>
      <c r="J85" s="8"/>
    </row>
    <row r="86" spans="1:10" s="122" customFormat="1" ht="19.5" customHeight="1">
      <c r="A86" s="9"/>
      <c r="B86" s="8"/>
      <c r="C86" s="121"/>
      <c r="D86" s="8"/>
      <c r="E86" s="146"/>
      <c r="G86" s="9"/>
      <c r="H86" s="8"/>
      <c r="I86" s="123"/>
      <c r="J86" s="8"/>
    </row>
    <row r="87" spans="1:10" s="122" customFormat="1" ht="19.5" customHeight="1">
      <c r="A87" s="10" t="s">
        <v>127</v>
      </c>
      <c r="B87" s="8" t="s">
        <v>158</v>
      </c>
      <c r="C87" s="121"/>
      <c r="D87" s="8"/>
      <c r="E87" s="146">
        <v>3</v>
      </c>
      <c r="G87" s="9"/>
      <c r="H87" s="8"/>
      <c r="I87" s="123"/>
      <c r="J87" s="8"/>
    </row>
    <row r="88" spans="1:10" s="122" customFormat="1" ht="19.5" customHeight="1">
      <c r="A88" s="9">
        <f>SUM(E87:E99)</f>
        <v>56</v>
      </c>
      <c r="B88" s="8" t="s">
        <v>276</v>
      </c>
      <c r="C88" s="121"/>
      <c r="D88" s="8"/>
      <c r="E88" s="146">
        <v>6</v>
      </c>
      <c r="G88" s="9"/>
      <c r="H88" s="8"/>
      <c r="I88" s="123"/>
      <c r="J88" s="8"/>
    </row>
    <row r="89" spans="1:10" s="122" customFormat="1" ht="19.5" customHeight="1">
      <c r="A89" s="9"/>
      <c r="B89" s="8" t="s">
        <v>238</v>
      </c>
      <c r="C89" s="121"/>
      <c r="D89" s="8"/>
      <c r="E89" s="146">
        <v>2</v>
      </c>
      <c r="G89" s="9"/>
      <c r="H89" s="8"/>
      <c r="I89" s="123"/>
      <c r="J89" s="8"/>
    </row>
    <row r="90" spans="1:10" s="122" customFormat="1" ht="19.5" customHeight="1">
      <c r="A90" s="9"/>
      <c r="B90" s="8" t="s">
        <v>319</v>
      </c>
      <c r="C90" s="121"/>
      <c r="D90" s="8"/>
      <c r="E90" s="146">
        <v>6</v>
      </c>
      <c r="G90" s="9"/>
      <c r="H90" s="8"/>
      <c r="I90" s="123"/>
      <c r="J90" s="8"/>
    </row>
    <row r="91" spans="1:10" s="122" customFormat="1" ht="19.5" customHeight="1">
      <c r="A91" s="9"/>
      <c r="B91" s="8" t="s">
        <v>236</v>
      </c>
      <c r="C91" s="121"/>
      <c r="D91" s="8"/>
      <c r="E91" s="146">
        <v>3</v>
      </c>
      <c r="G91" s="9"/>
      <c r="H91" s="8"/>
      <c r="I91" s="123"/>
      <c r="J91" s="8"/>
    </row>
    <row r="92" spans="1:10" s="122" customFormat="1" ht="19.5" customHeight="1">
      <c r="A92" s="9"/>
      <c r="B92" s="8" t="s">
        <v>323</v>
      </c>
      <c r="C92" s="121"/>
      <c r="D92" s="8"/>
      <c r="E92" s="146">
        <v>8</v>
      </c>
      <c r="G92" s="9"/>
      <c r="H92" s="8"/>
      <c r="I92" s="123"/>
      <c r="J92" s="8"/>
    </row>
    <row r="93" spans="1:10" s="122" customFormat="1" ht="19.5" customHeight="1">
      <c r="A93" s="9"/>
      <c r="B93" s="8" t="s">
        <v>324</v>
      </c>
      <c r="C93" s="121"/>
      <c r="D93" s="8"/>
      <c r="E93" s="146">
        <v>8</v>
      </c>
      <c r="G93" s="9"/>
      <c r="H93" s="8"/>
      <c r="I93" s="123"/>
      <c r="J93" s="8"/>
    </row>
    <row r="94" spans="1:10" s="122" customFormat="1" ht="19.5" customHeight="1">
      <c r="A94" s="9"/>
      <c r="B94" s="8" t="s">
        <v>325</v>
      </c>
      <c r="C94" s="121"/>
      <c r="D94" s="8"/>
      <c r="E94" s="146">
        <v>5</v>
      </c>
      <c r="G94" s="9"/>
      <c r="H94" s="8"/>
      <c r="I94" s="123"/>
      <c r="J94" s="8"/>
    </row>
    <row r="95" spans="1:10" s="122" customFormat="1" ht="19.5" customHeight="1">
      <c r="A95" s="9"/>
      <c r="B95" s="8" t="s">
        <v>213</v>
      </c>
      <c r="C95" s="121"/>
      <c r="D95" s="8"/>
      <c r="E95" s="146">
        <v>2</v>
      </c>
      <c r="G95" s="9"/>
      <c r="H95" s="8"/>
      <c r="I95" s="123"/>
      <c r="J95" s="8"/>
    </row>
    <row r="96" spans="1:10" s="122" customFormat="1" ht="19.5" customHeight="1">
      <c r="A96" s="9"/>
      <c r="B96" s="8" t="s">
        <v>336</v>
      </c>
      <c r="C96" s="121"/>
      <c r="D96" s="8"/>
      <c r="E96" s="146">
        <v>3</v>
      </c>
      <c r="G96" s="9"/>
      <c r="H96" s="8"/>
      <c r="I96" s="123"/>
      <c r="J96" s="8"/>
    </row>
    <row r="97" spans="1:10" s="122" customFormat="1" ht="19.5" customHeight="1">
      <c r="A97" s="9"/>
      <c r="B97" s="8" t="s">
        <v>302</v>
      </c>
      <c r="C97" s="121"/>
      <c r="D97" s="8"/>
      <c r="E97" s="146">
        <v>4</v>
      </c>
      <c r="G97" s="9"/>
      <c r="H97" s="8"/>
      <c r="I97" s="123"/>
      <c r="J97" s="8"/>
    </row>
    <row r="98" spans="1:10" s="122" customFormat="1" ht="19.5" customHeight="1">
      <c r="A98" s="9"/>
      <c r="B98" s="8" t="s">
        <v>340</v>
      </c>
      <c r="C98" s="121"/>
      <c r="D98" s="8"/>
      <c r="E98" s="146">
        <v>6</v>
      </c>
      <c r="G98" s="9"/>
      <c r="H98" s="8"/>
      <c r="I98" s="123"/>
      <c r="J98" s="8"/>
    </row>
    <row r="99" spans="1:10" s="122" customFormat="1" ht="19.5" customHeight="1">
      <c r="A99" s="9"/>
      <c r="B99" s="8"/>
      <c r="C99" s="121"/>
      <c r="D99" s="8"/>
      <c r="E99" s="146"/>
      <c r="G99" s="9"/>
      <c r="H99" s="8"/>
      <c r="I99" s="123"/>
      <c r="J99" s="8"/>
    </row>
    <row r="100" spans="1:10" s="122" customFormat="1" ht="19.5" customHeight="1">
      <c r="A100" s="10" t="s">
        <v>116</v>
      </c>
      <c r="B100" s="8" t="s">
        <v>275</v>
      </c>
      <c r="C100" s="121"/>
      <c r="D100" s="8"/>
      <c r="E100" s="146">
        <v>2</v>
      </c>
      <c r="G100" s="9"/>
      <c r="H100" s="8"/>
      <c r="I100" s="123"/>
      <c r="J100" s="8"/>
    </row>
    <row r="101" spans="1:10" s="122" customFormat="1" ht="19.5" customHeight="1">
      <c r="A101" s="9">
        <f>SUM(E100:E105)</f>
        <v>10</v>
      </c>
      <c r="B101" s="8" t="s">
        <v>238</v>
      </c>
      <c r="C101" s="121"/>
      <c r="D101" s="8"/>
      <c r="E101" s="146">
        <v>2</v>
      </c>
      <c r="G101" s="9"/>
      <c r="H101" s="8"/>
      <c r="I101" s="123"/>
      <c r="J101" s="8"/>
    </row>
    <row r="102" spans="1:10" s="122" customFormat="1" ht="19.5" customHeight="1">
      <c r="A102" s="9"/>
      <c r="B102" s="8" t="s">
        <v>239</v>
      </c>
      <c r="C102" s="121"/>
      <c r="D102" s="8"/>
      <c r="E102" s="146">
        <v>2</v>
      </c>
      <c r="G102" s="9"/>
      <c r="H102" s="8"/>
      <c r="I102" s="123"/>
      <c r="J102" s="8"/>
    </row>
    <row r="103" spans="1:10" s="122" customFormat="1" ht="19.5" customHeight="1">
      <c r="A103" s="9"/>
      <c r="B103" s="8" t="s">
        <v>322</v>
      </c>
      <c r="C103" s="121"/>
      <c r="D103" s="8"/>
      <c r="E103" s="146">
        <v>2</v>
      </c>
      <c r="G103" s="9"/>
      <c r="H103" s="8"/>
      <c r="I103" s="123"/>
      <c r="J103" s="8"/>
    </row>
    <row r="104" spans="1:10" s="122" customFormat="1" ht="19.5" customHeight="1">
      <c r="A104" s="9"/>
      <c r="B104" s="8" t="s">
        <v>326</v>
      </c>
      <c r="C104" s="121"/>
      <c r="D104" s="8"/>
      <c r="E104" s="146">
        <v>1</v>
      </c>
      <c r="G104" s="9"/>
      <c r="H104" s="8"/>
      <c r="I104" s="123"/>
      <c r="J104" s="8"/>
    </row>
    <row r="105" spans="1:10" s="122" customFormat="1" ht="19.5" customHeight="1">
      <c r="A105" s="9"/>
      <c r="B105" s="8" t="s">
        <v>350</v>
      </c>
      <c r="C105" s="121"/>
      <c r="D105" s="8"/>
      <c r="E105" s="146">
        <v>1</v>
      </c>
      <c r="G105" s="9"/>
      <c r="H105" s="8"/>
      <c r="I105" s="123"/>
      <c r="J105" s="8"/>
    </row>
    <row r="106" spans="1:10" s="122" customFormat="1" ht="19.5" customHeight="1">
      <c r="A106" s="8"/>
      <c r="B106" s="8"/>
      <c r="C106" s="121"/>
      <c r="D106" s="8"/>
      <c r="E106" s="146"/>
      <c r="G106" s="9"/>
      <c r="H106" s="8"/>
      <c r="I106" s="123"/>
      <c r="J106" s="8"/>
    </row>
    <row r="107" spans="1:10" s="122" customFormat="1" ht="19.5" customHeight="1">
      <c r="A107" s="8" t="s">
        <v>342</v>
      </c>
      <c r="B107" s="8" t="s">
        <v>360</v>
      </c>
      <c r="C107" s="121"/>
      <c r="D107" s="8"/>
      <c r="E107" s="146">
        <v>1</v>
      </c>
      <c r="G107" s="9"/>
      <c r="H107" s="8"/>
      <c r="I107" s="123"/>
      <c r="J107" s="8"/>
    </row>
    <row r="108" spans="1:10" s="122" customFormat="1" ht="19.5" customHeight="1">
      <c r="A108" s="9">
        <f>SUM(E107:E110)</f>
        <v>14</v>
      </c>
      <c r="B108" s="8" t="s">
        <v>308</v>
      </c>
      <c r="C108" s="121"/>
      <c r="D108" s="8"/>
      <c r="E108" s="146">
        <v>3</v>
      </c>
      <c r="G108" s="9"/>
      <c r="H108" s="8"/>
      <c r="I108" s="123"/>
      <c r="J108" s="8"/>
    </row>
    <row r="109" spans="1:10" s="122" customFormat="1" ht="19.5" customHeight="1">
      <c r="A109" s="9"/>
      <c r="B109" s="8" t="s">
        <v>351</v>
      </c>
      <c r="C109" s="121"/>
      <c r="D109" s="8"/>
      <c r="E109" s="146">
        <v>5</v>
      </c>
      <c r="G109" s="9"/>
      <c r="H109" s="8"/>
      <c r="I109" s="123"/>
      <c r="J109" s="8"/>
    </row>
    <row r="110" spans="1:10" s="122" customFormat="1" ht="19.5" customHeight="1">
      <c r="A110" s="9"/>
      <c r="B110" s="8" t="s">
        <v>352</v>
      </c>
      <c r="C110" s="121"/>
      <c r="D110" s="8"/>
      <c r="E110" s="146">
        <v>5</v>
      </c>
      <c r="G110" s="9"/>
      <c r="H110" s="8"/>
      <c r="I110" s="123"/>
      <c r="J110" s="8"/>
    </row>
    <row r="111" ht="19.5" customHeight="1">
      <c r="A111" s="9"/>
    </row>
    <row r="112" spans="1:5" ht="19.5" customHeight="1">
      <c r="A112" s="8" t="s">
        <v>202</v>
      </c>
      <c r="B112" s="8" t="s">
        <v>236</v>
      </c>
      <c r="E112" s="146">
        <v>3</v>
      </c>
    </row>
    <row r="113" spans="1:5" ht="19.5" customHeight="1">
      <c r="A113" s="9">
        <f>SUM(E112:E116)</f>
        <v>27</v>
      </c>
      <c r="B113" s="8" t="s">
        <v>308</v>
      </c>
      <c r="E113" s="146">
        <v>3</v>
      </c>
    </row>
    <row r="114" spans="1:5" ht="19.5" customHeight="1">
      <c r="A114" s="9"/>
      <c r="B114" s="8" t="s">
        <v>353</v>
      </c>
      <c r="E114" s="146">
        <v>8</v>
      </c>
    </row>
    <row r="115" spans="1:5" ht="19.5" customHeight="1">
      <c r="A115" s="9"/>
      <c r="B115" s="8" t="s">
        <v>354</v>
      </c>
      <c r="E115" s="146">
        <v>6</v>
      </c>
    </row>
    <row r="116" spans="1:5" ht="19.5" customHeight="1">
      <c r="A116" s="9"/>
      <c r="B116" s="8" t="s">
        <v>355</v>
      </c>
      <c r="E116" s="146">
        <v>7</v>
      </c>
    </row>
    <row r="118" spans="1:5" ht="19.5" customHeight="1">
      <c r="A118" s="8" t="s">
        <v>345</v>
      </c>
      <c r="B118" s="8" t="s">
        <v>239</v>
      </c>
      <c r="E118" s="146">
        <v>2</v>
      </c>
    </row>
    <row r="119" spans="1:5" ht="19.5" customHeight="1">
      <c r="A119" s="9">
        <f>SUM(E118:E121)</f>
        <v>10</v>
      </c>
      <c r="B119" s="8" t="s">
        <v>312</v>
      </c>
      <c r="E119" s="146">
        <v>2</v>
      </c>
    </row>
    <row r="120" spans="1:5" ht="19.5" customHeight="1">
      <c r="A120" s="9"/>
      <c r="B120" s="8" t="s">
        <v>356</v>
      </c>
      <c r="E120" s="146">
        <v>4</v>
      </c>
    </row>
    <row r="121" spans="1:5" ht="19.5" customHeight="1">
      <c r="A121" s="9"/>
      <c r="B121" s="8" t="s">
        <v>357</v>
      </c>
      <c r="E121" s="146">
        <v>2</v>
      </c>
    </row>
    <row r="123" spans="1:5" ht="19.5" customHeight="1">
      <c r="A123" s="8" t="s">
        <v>344</v>
      </c>
      <c r="B123" s="8" t="s">
        <v>239</v>
      </c>
      <c r="E123" s="146">
        <v>2</v>
      </c>
    </row>
    <row r="124" spans="1:5" ht="19.5" customHeight="1">
      <c r="A124" s="9">
        <f>SUM(E123:E125)</f>
        <v>10</v>
      </c>
      <c r="B124" s="8" t="s">
        <v>312</v>
      </c>
      <c r="E124" s="146">
        <v>2</v>
      </c>
    </row>
    <row r="125" spans="1:5" ht="19.5" customHeight="1">
      <c r="A125" s="9"/>
      <c r="B125" s="8" t="s">
        <v>358</v>
      </c>
      <c r="E125" s="146">
        <v>6</v>
      </c>
    </row>
    <row r="127" spans="1:5" ht="19.5" customHeight="1">
      <c r="A127" s="8" t="s">
        <v>257</v>
      </c>
      <c r="B127" s="8" t="s">
        <v>241</v>
      </c>
      <c r="E127" s="146">
        <v>2</v>
      </c>
    </row>
    <row r="128" spans="1:5" ht="19.5" customHeight="1">
      <c r="A128" s="9">
        <f>SUM(E127:E131)</f>
        <v>15</v>
      </c>
      <c r="B128" s="8" t="s">
        <v>236</v>
      </c>
      <c r="E128" s="146">
        <v>3</v>
      </c>
    </row>
    <row r="129" spans="1:5" ht="19.5" customHeight="1">
      <c r="A129" s="9"/>
      <c r="B129" s="8" t="s">
        <v>308</v>
      </c>
      <c r="E129" s="146">
        <v>3</v>
      </c>
    </row>
    <row r="130" spans="1:5" ht="19.5" customHeight="1">
      <c r="A130" s="9"/>
      <c r="B130" s="8" t="s">
        <v>356</v>
      </c>
      <c r="E130" s="146">
        <v>4</v>
      </c>
    </row>
    <row r="131" spans="1:5" ht="19.5" customHeight="1">
      <c r="A131" s="9"/>
      <c r="B131" s="8" t="s">
        <v>359</v>
      </c>
      <c r="E131" s="146">
        <v>3</v>
      </c>
    </row>
    <row r="132" ht="19.5" customHeight="1">
      <c r="A132" s="9"/>
    </row>
  </sheetData>
  <sheetProtection/>
  <mergeCells count="5">
    <mergeCell ref="C36:C51"/>
    <mergeCell ref="G19:H19"/>
    <mergeCell ref="G20:H20"/>
    <mergeCell ref="I20:J20"/>
    <mergeCell ref="C21:C35"/>
  </mergeCells>
  <printOptions horizontalCentered="1"/>
  <pageMargins left="0" right="0" top="0.3937007874015748" bottom="0" header="0.5118110236220472" footer="0.5118110236220472"/>
  <pageSetup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2"/>
  <sheetViews>
    <sheetView zoomScalePageLayoutView="0" workbookViewId="0" topLeftCell="A19">
      <selection activeCell="B15" sqref="B15"/>
    </sheetView>
  </sheetViews>
  <sheetFormatPr defaultColWidth="9.00390625" defaultRowHeight="19.5" customHeight="1"/>
  <cols>
    <col min="1" max="1" width="14.50390625" style="3" customWidth="1"/>
    <col min="2" max="2" width="6.875" style="3" customWidth="1"/>
    <col min="3" max="3" width="6.625" style="14" customWidth="1"/>
    <col min="4" max="5" width="14.125" style="3" customWidth="1"/>
    <col min="6" max="6" width="17.00390625" style="16" customWidth="1"/>
    <col min="7" max="7" width="8.125" style="4" customWidth="1"/>
    <col min="8" max="8" width="13.125" style="3" customWidth="1"/>
    <col min="9" max="9" width="8.625" style="15" customWidth="1"/>
    <col min="10" max="10" width="13.625" style="3" customWidth="1"/>
    <col min="11" max="16384" width="9.00390625" style="3" customWidth="1"/>
  </cols>
  <sheetData>
    <row r="1" spans="1:10" ht="19.5" customHeight="1">
      <c r="A1" s="86" t="s">
        <v>9</v>
      </c>
      <c r="J1" s="15" t="s">
        <v>10</v>
      </c>
    </row>
    <row r="3" spans="1:2" ht="19.5" customHeight="1">
      <c r="A3" s="3" t="s">
        <v>7</v>
      </c>
      <c r="B3" s="3" t="s">
        <v>94</v>
      </c>
    </row>
    <row r="5" spans="1:3" ht="19.5" customHeight="1">
      <c r="A5" s="3" t="s">
        <v>6</v>
      </c>
      <c r="B5" s="85" t="s">
        <v>103</v>
      </c>
      <c r="C5" s="3"/>
    </row>
    <row r="6" spans="1:3" ht="19.5" customHeight="1">
      <c r="A6" s="84" t="s">
        <v>99</v>
      </c>
      <c r="B6" s="85" t="s">
        <v>102</v>
      </c>
      <c r="C6" s="3"/>
    </row>
    <row r="7" spans="1:3" ht="19.5" customHeight="1">
      <c r="A7" s="84"/>
      <c r="B7" s="77" t="s">
        <v>101</v>
      </c>
      <c r="C7" s="3"/>
    </row>
    <row r="8" spans="1:3" ht="19.5" customHeight="1">
      <c r="A8" s="84"/>
      <c r="B8" s="77" t="s">
        <v>100</v>
      </c>
      <c r="C8" s="3"/>
    </row>
    <row r="9" spans="2:3" ht="19.5" customHeight="1">
      <c r="B9" s="85" t="s">
        <v>121</v>
      </c>
      <c r="C9" s="3"/>
    </row>
    <row r="10" spans="2:3" ht="19.5" customHeight="1">
      <c r="B10" s="85" t="s">
        <v>104</v>
      </c>
      <c r="C10" s="3"/>
    </row>
    <row r="11" spans="2:3" ht="19.5" customHeight="1">
      <c r="B11" s="85" t="s">
        <v>105</v>
      </c>
      <c r="C11" s="3"/>
    </row>
    <row r="12" spans="2:3" ht="19.5" customHeight="1">
      <c r="B12" s="85" t="s">
        <v>106</v>
      </c>
      <c r="C12" s="3"/>
    </row>
    <row r="13" spans="2:3" ht="19.5" customHeight="1">
      <c r="B13" s="85" t="s">
        <v>107</v>
      </c>
      <c r="C13" s="3"/>
    </row>
    <row r="14" spans="2:3" ht="19.5" customHeight="1">
      <c r="B14" s="85" t="s">
        <v>108</v>
      </c>
      <c r="C14" s="3"/>
    </row>
    <row r="15" ht="19.5" customHeight="1">
      <c r="B15" s="3" t="s">
        <v>109</v>
      </c>
    </row>
    <row r="17" spans="1:2" ht="19.5" customHeight="1">
      <c r="A17" s="3" t="s">
        <v>5</v>
      </c>
      <c r="B17" s="3" t="s">
        <v>8</v>
      </c>
    </row>
    <row r="19" spans="1:10" ht="19.5" customHeight="1">
      <c r="A19" s="24" t="s">
        <v>272</v>
      </c>
      <c r="B19" s="18"/>
      <c r="C19" s="82" t="s">
        <v>29</v>
      </c>
      <c r="D19" s="18" t="s">
        <v>123</v>
      </c>
      <c r="E19" s="107"/>
      <c r="F19" s="115" t="s">
        <v>132</v>
      </c>
      <c r="G19" s="174" t="s">
        <v>131</v>
      </c>
      <c r="H19" s="174"/>
      <c r="I19" s="112"/>
      <c r="J19" s="113"/>
    </row>
    <row r="20" spans="1:10" ht="19.5" customHeight="1">
      <c r="A20" s="25" t="s">
        <v>133</v>
      </c>
      <c r="B20" s="20"/>
      <c r="C20" s="83" t="s">
        <v>36</v>
      </c>
      <c r="D20" s="111" t="s">
        <v>129</v>
      </c>
      <c r="E20" s="109"/>
      <c r="F20" s="116" t="s">
        <v>132</v>
      </c>
      <c r="G20" s="168" t="s">
        <v>131</v>
      </c>
      <c r="H20" s="168"/>
      <c r="I20" s="169"/>
      <c r="J20" s="170"/>
    </row>
    <row r="21" spans="1:10" ht="19.5" customHeight="1">
      <c r="A21" s="24" t="s">
        <v>272</v>
      </c>
      <c r="B21" s="18"/>
      <c r="C21" s="175" t="s">
        <v>29</v>
      </c>
      <c r="D21" s="3" t="s">
        <v>123</v>
      </c>
      <c r="E21" s="98" t="s">
        <v>228</v>
      </c>
      <c r="F21" s="97" t="s">
        <v>270</v>
      </c>
      <c r="G21" s="34" t="s">
        <v>52</v>
      </c>
      <c r="H21" s="34"/>
      <c r="I21" s="67">
        <v>100</v>
      </c>
      <c r="J21" s="50" t="s">
        <v>140</v>
      </c>
    </row>
    <row r="22" spans="1:10" ht="19.5" customHeight="1">
      <c r="A22" s="25" t="s">
        <v>135</v>
      </c>
      <c r="B22" s="20"/>
      <c r="C22" s="176"/>
      <c r="D22" s="89">
        <f>A56</f>
        <v>54</v>
      </c>
      <c r="E22" s="62"/>
      <c r="F22" s="97" t="s">
        <v>229</v>
      </c>
      <c r="G22" s="34" t="s">
        <v>48</v>
      </c>
      <c r="H22" s="34" t="s">
        <v>53</v>
      </c>
      <c r="I22" s="67">
        <v>50</v>
      </c>
      <c r="J22" s="50" t="s">
        <v>140</v>
      </c>
    </row>
    <row r="23" spans="1:10" ht="19.5" customHeight="1">
      <c r="A23" s="25"/>
      <c r="B23" s="20"/>
      <c r="C23" s="176"/>
      <c r="D23" s="89"/>
      <c r="E23" s="62"/>
      <c r="F23" s="97" t="s">
        <v>296</v>
      </c>
      <c r="G23" s="34" t="s">
        <v>59</v>
      </c>
      <c r="H23" s="34" t="s">
        <v>298</v>
      </c>
      <c r="I23" s="67">
        <v>50</v>
      </c>
      <c r="J23" s="50" t="s">
        <v>85</v>
      </c>
    </row>
    <row r="24" spans="1:10" ht="19.5" customHeight="1">
      <c r="A24" s="25"/>
      <c r="B24" s="20"/>
      <c r="C24" s="176"/>
      <c r="D24" s="89"/>
      <c r="E24" s="62"/>
      <c r="F24" s="97" t="s">
        <v>296</v>
      </c>
      <c r="G24" s="34" t="s">
        <v>89</v>
      </c>
      <c r="H24" s="34" t="s">
        <v>298</v>
      </c>
      <c r="I24" s="67">
        <v>100</v>
      </c>
      <c r="J24" s="50" t="s">
        <v>85</v>
      </c>
    </row>
    <row r="25" spans="1:10" ht="19.5" customHeight="1">
      <c r="A25" s="25"/>
      <c r="B25" s="20"/>
      <c r="C25" s="176"/>
      <c r="D25" s="89"/>
      <c r="E25" s="62"/>
      <c r="F25" s="97" t="s">
        <v>122</v>
      </c>
      <c r="G25" s="34" t="s">
        <v>52</v>
      </c>
      <c r="H25" s="34" t="s">
        <v>53</v>
      </c>
      <c r="I25" s="67">
        <v>100</v>
      </c>
      <c r="J25" s="50" t="s">
        <v>140</v>
      </c>
    </row>
    <row r="26" spans="1:10" ht="19.5" customHeight="1">
      <c r="A26" s="25"/>
      <c r="B26" s="20"/>
      <c r="C26" s="176"/>
      <c r="D26" s="89"/>
      <c r="E26" s="62"/>
      <c r="F26" s="97" t="s">
        <v>122</v>
      </c>
      <c r="G26" s="34" t="s">
        <v>89</v>
      </c>
      <c r="H26" s="34" t="s">
        <v>53</v>
      </c>
      <c r="I26" s="67">
        <v>200</v>
      </c>
      <c r="J26" s="50" t="s">
        <v>85</v>
      </c>
    </row>
    <row r="27" spans="1:10" ht="19.5" customHeight="1">
      <c r="A27" s="25"/>
      <c r="B27" s="20"/>
      <c r="C27" s="176"/>
      <c r="D27" s="25"/>
      <c r="E27" s="62"/>
      <c r="F27" s="35"/>
      <c r="G27" s="34"/>
      <c r="H27" s="34"/>
      <c r="I27" s="67"/>
      <c r="J27" s="50"/>
    </row>
    <row r="28" spans="1:10" ht="19.5" customHeight="1">
      <c r="A28" s="25"/>
      <c r="B28" s="20"/>
      <c r="C28" s="176"/>
      <c r="D28" s="3" t="s">
        <v>126</v>
      </c>
      <c r="E28" s="96" t="s">
        <v>228</v>
      </c>
      <c r="F28" s="97" t="s">
        <v>226</v>
      </c>
      <c r="G28" s="34" t="s">
        <v>63</v>
      </c>
      <c r="H28" s="34"/>
      <c r="I28" s="67">
        <v>200</v>
      </c>
      <c r="J28" s="50" t="s">
        <v>140</v>
      </c>
    </row>
    <row r="29" spans="1:10" ht="19.5" customHeight="1">
      <c r="A29" s="25"/>
      <c r="B29" s="20"/>
      <c r="C29" s="176"/>
      <c r="D29" s="4">
        <f>A90</f>
        <v>49</v>
      </c>
      <c r="F29" s="97" t="s">
        <v>226</v>
      </c>
      <c r="G29" s="34" t="s">
        <v>62</v>
      </c>
      <c r="H29" s="34"/>
      <c r="I29" s="67">
        <v>100</v>
      </c>
      <c r="J29" s="50" t="s">
        <v>140</v>
      </c>
    </row>
    <row r="30" spans="1:10" ht="19.5" customHeight="1">
      <c r="A30" s="25"/>
      <c r="B30" s="20"/>
      <c r="C30" s="176"/>
      <c r="F30" s="108" t="s">
        <v>229</v>
      </c>
      <c r="G30" s="73" t="s">
        <v>48</v>
      </c>
      <c r="H30" s="73" t="s">
        <v>234</v>
      </c>
      <c r="I30" s="75">
        <v>200</v>
      </c>
      <c r="J30" s="76" t="s">
        <v>140</v>
      </c>
    </row>
    <row r="31" spans="1:10" ht="19.5" customHeight="1">
      <c r="A31" s="25"/>
      <c r="B31" s="20"/>
      <c r="C31" s="176"/>
      <c r="F31" s="97" t="s">
        <v>229</v>
      </c>
      <c r="G31" s="34" t="s">
        <v>33</v>
      </c>
      <c r="H31" s="34" t="s">
        <v>234</v>
      </c>
      <c r="I31" s="67">
        <v>100</v>
      </c>
      <c r="J31" s="50" t="s">
        <v>140</v>
      </c>
    </row>
    <row r="32" spans="1:10" ht="19.5" customHeight="1">
      <c r="A32" s="25"/>
      <c r="B32" s="20"/>
      <c r="C32" s="176"/>
      <c r="F32" s="97" t="s">
        <v>229</v>
      </c>
      <c r="G32" s="34" t="s">
        <v>63</v>
      </c>
      <c r="H32" s="34" t="s">
        <v>234</v>
      </c>
      <c r="I32" s="67">
        <v>50</v>
      </c>
      <c r="J32" s="50" t="s">
        <v>140</v>
      </c>
    </row>
    <row r="33" spans="1:10" ht="19.5" customHeight="1">
      <c r="A33" s="25"/>
      <c r="B33" s="20"/>
      <c r="C33" s="176"/>
      <c r="F33" s="97" t="s">
        <v>296</v>
      </c>
      <c r="G33" s="34" t="s">
        <v>48</v>
      </c>
      <c r="H33" s="34" t="s">
        <v>297</v>
      </c>
      <c r="I33" s="67">
        <v>100</v>
      </c>
      <c r="J33" s="50" t="s">
        <v>140</v>
      </c>
    </row>
    <row r="34" spans="1:10" ht="19.5" customHeight="1">
      <c r="A34" s="25"/>
      <c r="B34" s="20"/>
      <c r="C34" s="176"/>
      <c r="F34" s="35"/>
      <c r="G34" s="34"/>
      <c r="H34" s="34"/>
      <c r="I34" s="67"/>
      <c r="J34" s="50"/>
    </row>
    <row r="35" spans="1:10" ht="19.5" customHeight="1">
      <c r="A35" s="25"/>
      <c r="B35" s="20"/>
      <c r="C35" s="176"/>
      <c r="D35" s="3" t="s">
        <v>256</v>
      </c>
      <c r="E35" s="96" t="s">
        <v>228</v>
      </c>
      <c r="F35" s="97" t="s">
        <v>229</v>
      </c>
      <c r="G35" s="34" t="s">
        <v>52</v>
      </c>
      <c r="H35" s="34" t="s">
        <v>53</v>
      </c>
      <c r="I35" s="67">
        <v>200</v>
      </c>
      <c r="J35" s="50" t="s">
        <v>86</v>
      </c>
    </row>
    <row r="36" spans="1:10" ht="19.5" customHeight="1">
      <c r="A36" s="25"/>
      <c r="B36" s="20"/>
      <c r="C36" s="176"/>
      <c r="D36" s="89">
        <f>A72</f>
        <v>32</v>
      </c>
      <c r="E36" s="62"/>
      <c r="F36" s="97" t="s">
        <v>296</v>
      </c>
      <c r="G36" s="34" t="s">
        <v>62</v>
      </c>
      <c r="H36" s="34" t="s">
        <v>298</v>
      </c>
      <c r="I36" s="67">
        <v>200</v>
      </c>
      <c r="J36" s="50" t="s">
        <v>86</v>
      </c>
    </row>
    <row r="37" spans="1:10" ht="19.5" customHeight="1">
      <c r="A37" s="25"/>
      <c r="B37" s="20"/>
      <c r="C37" s="176"/>
      <c r="D37" s="99"/>
      <c r="E37" s="62"/>
      <c r="F37" s="97" t="s">
        <v>122</v>
      </c>
      <c r="G37" s="34" t="s">
        <v>48</v>
      </c>
      <c r="H37" s="34" t="s">
        <v>53</v>
      </c>
      <c r="I37" s="67">
        <v>200</v>
      </c>
      <c r="J37" s="50" t="s">
        <v>86</v>
      </c>
    </row>
    <row r="38" spans="1:10" ht="19.5" customHeight="1">
      <c r="A38" s="25"/>
      <c r="B38" s="20"/>
      <c r="C38" s="176"/>
      <c r="F38" s="35"/>
      <c r="G38" s="34"/>
      <c r="H38" s="34"/>
      <c r="I38" s="67"/>
      <c r="J38" s="50"/>
    </row>
    <row r="39" spans="1:10" ht="19.5" customHeight="1">
      <c r="A39" s="25"/>
      <c r="B39" s="20"/>
      <c r="C39" s="176"/>
      <c r="D39" s="3" t="s">
        <v>277</v>
      </c>
      <c r="E39" s="96" t="s">
        <v>91</v>
      </c>
      <c r="F39" s="97" t="s">
        <v>229</v>
      </c>
      <c r="G39" s="34" t="s">
        <v>63</v>
      </c>
      <c r="H39" s="34" t="s">
        <v>233</v>
      </c>
      <c r="I39" s="67">
        <v>100</v>
      </c>
      <c r="J39" s="50" t="s">
        <v>85</v>
      </c>
    </row>
    <row r="40" spans="1:10" ht="19.5" customHeight="1">
      <c r="A40" s="25"/>
      <c r="B40" s="20"/>
      <c r="C40" s="176"/>
      <c r="D40" s="89">
        <f>A115</f>
        <v>14</v>
      </c>
      <c r="E40" s="62"/>
      <c r="F40" s="97" t="s">
        <v>229</v>
      </c>
      <c r="G40" s="34" t="s">
        <v>62</v>
      </c>
      <c r="H40" s="34" t="s">
        <v>233</v>
      </c>
      <c r="I40" s="67">
        <v>200</v>
      </c>
      <c r="J40" s="50" t="s">
        <v>85</v>
      </c>
    </row>
    <row r="41" spans="1:10" ht="19.5" customHeight="1">
      <c r="A41" s="25"/>
      <c r="B41" s="20"/>
      <c r="C41" s="176"/>
      <c r="D41" s="89"/>
      <c r="E41" s="62"/>
      <c r="F41" s="35"/>
      <c r="G41" s="34"/>
      <c r="H41" s="34"/>
      <c r="I41" s="67"/>
      <c r="J41" s="50"/>
    </row>
    <row r="42" spans="1:10" ht="19.5" customHeight="1">
      <c r="A42" s="25"/>
      <c r="B42" s="20"/>
      <c r="C42" s="176"/>
      <c r="D42" s="3" t="s">
        <v>278</v>
      </c>
      <c r="E42" s="98" t="s">
        <v>279</v>
      </c>
      <c r="F42" s="97" t="s">
        <v>229</v>
      </c>
      <c r="G42" s="34" t="s">
        <v>48</v>
      </c>
      <c r="H42" s="34" t="s">
        <v>259</v>
      </c>
      <c r="I42" s="67">
        <v>50</v>
      </c>
      <c r="J42" s="50" t="s">
        <v>86</v>
      </c>
    </row>
    <row r="43" spans="1:10" ht="19.5" customHeight="1">
      <c r="A43" s="25"/>
      <c r="B43" s="20"/>
      <c r="C43" s="176"/>
      <c r="D43" s="89">
        <f>A120</f>
        <v>9</v>
      </c>
      <c r="E43" s="62"/>
      <c r="F43" s="97"/>
      <c r="G43" s="34"/>
      <c r="H43" s="34"/>
      <c r="I43" s="67"/>
      <c r="J43" s="50"/>
    </row>
    <row r="44" spans="1:10" ht="19.5" customHeight="1">
      <c r="A44" s="25"/>
      <c r="B44" s="20"/>
      <c r="C44" s="177"/>
      <c r="D44" s="26"/>
      <c r="E44" s="63"/>
      <c r="F44" s="35"/>
      <c r="G44" s="37"/>
      <c r="H44" s="37"/>
      <c r="I44" s="69"/>
      <c r="J44" s="51"/>
    </row>
    <row r="45" spans="1:10" ht="19.5" customHeight="1">
      <c r="A45" s="25"/>
      <c r="B45" s="20"/>
      <c r="C45" s="175" t="s">
        <v>36</v>
      </c>
      <c r="D45" s="24" t="s">
        <v>129</v>
      </c>
      <c r="E45" s="94" t="s">
        <v>228</v>
      </c>
      <c r="F45" s="95" t="s">
        <v>229</v>
      </c>
      <c r="G45" s="39" t="s">
        <v>90</v>
      </c>
      <c r="H45" s="39" t="s">
        <v>53</v>
      </c>
      <c r="I45" s="66">
        <v>200</v>
      </c>
      <c r="J45" s="52" t="s">
        <v>86</v>
      </c>
    </row>
    <row r="46" spans="1:10" ht="19.5" customHeight="1">
      <c r="A46" s="25"/>
      <c r="B46" s="20"/>
      <c r="C46" s="176"/>
      <c r="D46" s="89">
        <f>A107</f>
        <v>20</v>
      </c>
      <c r="E46" s="62"/>
      <c r="F46" s="97"/>
      <c r="G46" s="34"/>
      <c r="H46" s="34"/>
      <c r="I46" s="67"/>
      <c r="J46" s="50"/>
    </row>
    <row r="47" spans="1:10" ht="19.5" customHeight="1">
      <c r="A47" s="25"/>
      <c r="B47" s="20"/>
      <c r="C47" s="176"/>
      <c r="D47" s="99"/>
      <c r="E47" s="62"/>
      <c r="F47" s="35"/>
      <c r="G47" s="34"/>
      <c r="H47" s="34"/>
      <c r="I47" s="67"/>
      <c r="J47" s="50"/>
    </row>
    <row r="48" spans="1:10" ht="19.5" customHeight="1">
      <c r="A48" s="25"/>
      <c r="B48" s="20"/>
      <c r="C48" s="176"/>
      <c r="D48" s="100" t="s">
        <v>230</v>
      </c>
      <c r="E48" s="98" t="s">
        <v>225</v>
      </c>
      <c r="F48" s="97" t="s">
        <v>296</v>
      </c>
      <c r="G48" s="34" t="s">
        <v>59</v>
      </c>
      <c r="H48" s="34" t="s">
        <v>299</v>
      </c>
      <c r="I48" s="67">
        <v>100</v>
      </c>
      <c r="J48" s="50" t="s">
        <v>88</v>
      </c>
    </row>
    <row r="49" spans="1:10" ht="19.5" customHeight="1">
      <c r="A49" s="25"/>
      <c r="B49" s="20"/>
      <c r="C49" s="176"/>
      <c r="D49" s="99">
        <f>A82</f>
        <v>20</v>
      </c>
      <c r="E49" s="62"/>
      <c r="F49" s="35"/>
      <c r="G49" s="34"/>
      <c r="H49" s="34"/>
      <c r="I49" s="67"/>
      <c r="J49" s="50"/>
    </row>
    <row r="50" spans="1:10" ht="19.5" customHeight="1">
      <c r="A50" s="25"/>
      <c r="B50" s="20"/>
      <c r="C50" s="176"/>
      <c r="D50" s="25"/>
      <c r="E50" s="62"/>
      <c r="F50" s="35"/>
      <c r="G50" s="34"/>
      <c r="H50" s="34"/>
      <c r="I50" s="67"/>
      <c r="J50" s="50"/>
    </row>
    <row r="51" spans="1:10" ht="19.5" customHeight="1">
      <c r="A51" s="25"/>
      <c r="B51" s="20"/>
      <c r="C51" s="176"/>
      <c r="D51" s="100" t="s">
        <v>200</v>
      </c>
      <c r="E51" s="98" t="s">
        <v>39</v>
      </c>
      <c r="F51" s="97" t="s">
        <v>229</v>
      </c>
      <c r="G51" s="34" t="s">
        <v>62</v>
      </c>
      <c r="H51" s="34" t="s">
        <v>234</v>
      </c>
      <c r="I51" s="67">
        <v>400</v>
      </c>
      <c r="J51" s="50" t="s">
        <v>85</v>
      </c>
    </row>
    <row r="52" spans="1:10" ht="19.5" customHeight="1">
      <c r="A52" s="25"/>
      <c r="B52" s="20"/>
      <c r="C52" s="176"/>
      <c r="D52" s="99">
        <f>A102</f>
        <v>10</v>
      </c>
      <c r="E52" s="62"/>
      <c r="F52" s="35"/>
      <c r="G52" s="34"/>
      <c r="H52" s="34"/>
      <c r="I52" s="67"/>
      <c r="J52" s="50"/>
    </row>
    <row r="53" spans="1:10" ht="19.5" customHeight="1">
      <c r="A53" s="26"/>
      <c r="B53" s="22"/>
      <c r="C53" s="177"/>
      <c r="D53" s="114"/>
      <c r="E53" s="63"/>
      <c r="F53" s="36"/>
      <c r="G53" s="37"/>
      <c r="H53" s="37"/>
      <c r="I53" s="69"/>
      <c r="J53" s="51"/>
    </row>
    <row r="54" ht="19.5" customHeight="1">
      <c r="E54" s="65"/>
    </row>
    <row r="55" spans="1:5" ht="19.5" customHeight="1">
      <c r="A55" s="6" t="s">
        <v>123</v>
      </c>
      <c r="B55" s="3" t="s">
        <v>273</v>
      </c>
      <c r="E55" s="65">
        <v>3</v>
      </c>
    </row>
    <row r="56" spans="1:5" ht="19.5" customHeight="1">
      <c r="A56" s="4">
        <f>SUM(E55:E70)</f>
        <v>54</v>
      </c>
      <c r="B56" s="3" t="s">
        <v>274</v>
      </c>
      <c r="E56" s="65">
        <v>2</v>
      </c>
    </row>
    <row r="57" spans="1:5" ht="19.5" customHeight="1">
      <c r="A57" s="4"/>
      <c r="B57" s="3" t="s">
        <v>284</v>
      </c>
      <c r="E57" s="65">
        <v>5</v>
      </c>
    </row>
    <row r="58" spans="1:5" ht="19.5" customHeight="1">
      <c r="A58" s="4"/>
      <c r="B58" s="3" t="s">
        <v>238</v>
      </c>
      <c r="E58" s="65">
        <v>2</v>
      </c>
    </row>
    <row r="59" spans="1:5" ht="19.5" customHeight="1">
      <c r="A59" s="4"/>
      <c r="B59" s="3" t="s">
        <v>282</v>
      </c>
      <c r="E59" s="65">
        <v>7</v>
      </c>
    </row>
    <row r="60" spans="1:5" ht="19.5" customHeight="1">
      <c r="A60" s="4"/>
      <c r="B60" s="3" t="s">
        <v>283</v>
      </c>
      <c r="E60" s="65">
        <v>5</v>
      </c>
    </row>
    <row r="61" spans="1:5" ht="19.5" customHeight="1">
      <c r="A61" s="4"/>
      <c r="B61" s="3" t="s">
        <v>236</v>
      </c>
      <c r="E61" s="65">
        <v>3</v>
      </c>
    </row>
    <row r="62" spans="1:5" ht="19.5" customHeight="1">
      <c r="A62" s="4"/>
      <c r="B62" s="3" t="s">
        <v>285</v>
      </c>
      <c r="E62" s="65">
        <v>6</v>
      </c>
    </row>
    <row r="63" spans="1:10" s="16" customFormat="1" ht="19.5" customHeight="1">
      <c r="A63" s="4"/>
      <c r="B63" s="3" t="s">
        <v>213</v>
      </c>
      <c r="C63" s="14"/>
      <c r="D63" s="3"/>
      <c r="E63" s="65">
        <v>2</v>
      </c>
      <c r="G63" s="4"/>
      <c r="H63" s="3"/>
      <c r="I63" s="15"/>
      <c r="J63" s="3"/>
    </row>
    <row r="64" spans="1:10" s="16" customFormat="1" ht="19.5" customHeight="1">
      <c r="A64" s="4"/>
      <c r="B64" s="3" t="s">
        <v>300</v>
      </c>
      <c r="C64" s="14"/>
      <c r="D64" s="3"/>
      <c r="E64" s="65">
        <v>3</v>
      </c>
      <c r="G64" s="4"/>
      <c r="H64" s="3"/>
      <c r="I64" s="15"/>
      <c r="J64" s="3"/>
    </row>
    <row r="65" spans="1:10" s="16" customFormat="1" ht="19.5" customHeight="1">
      <c r="A65" s="4"/>
      <c r="B65" s="3" t="s">
        <v>301</v>
      </c>
      <c r="C65" s="14"/>
      <c r="D65" s="3"/>
      <c r="E65" s="65">
        <v>1</v>
      </c>
      <c r="G65" s="4"/>
      <c r="H65" s="3"/>
      <c r="I65" s="15"/>
      <c r="J65" s="3"/>
    </row>
    <row r="66" spans="1:10" s="16" customFormat="1" ht="19.5" customHeight="1">
      <c r="A66" s="4"/>
      <c r="B66" s="3" t="s">
        <v>306</v>
      </c>
      <c r="C66" s="14"/>
      <c r="D66" s="3"/>
      <c r="E66" s="65">
        <v>4</v>
      </c>
      <c r="G66" s="4"/>
      <c r="H66" s="3"/>
      <c r="I66" s="15"/>
      <c r="J66" s="3"/>
    </row>
    <row r="67" spans="1:10" s="16" customFormat="1" ht="19.5" customHeight="1">
      <c r="A67" s="4"/>
      <c r="B67" s="3" t="s">
        <v>308</v>
      </c>
      <c r="C67" s="14"/>
      <c r="D67" s="3"/>
      <c r="E67" s="65">
        <v>3</v>
      </c>
      <c r="G67" s="4"/>
      <c r="H67" s="3"/>
      <c r="I67" s="15"/>
      <c r="J67" s="3"/>
    </row>
    <row r="68" spans="1:10" s="16" customFormat="1" ht="19.5" customHeight="1">
      <c r="A68" s="4"/>
      <c r="B68" s="3" t="s">
        <v>309</v>
      </c>
      <c r="C68" s="14"/>
      <c r="D68" s="3"/>
      <c r="E68" s="65">
        <v>7</v>
      </c>
      <c r="G68" s="4"/>
      <c r="H68" s="3"/>
      <c r="I68" s="15"/>
      <c r="J68" s="3"/>
    </row>
    <row r="69" spans="1:10" s="16" customFormat="1" ht="19.5" customHeight="1">
      <c r="A69" s="4"/>
      <c r="B69" s="3" t="s">
        <v>310</v>
      </c>
      <c r="C69" s="14"/>
      <c r="D69" s="3"/>
      <c r="E69" s="65">
        <v>1</v>
      </c>
      <c r="G69" s="4"/>
      <c r="H69" s="3"/>
      <c r="I69" s="15"/>
      <c r="J69" s="3"/>
    </row>
    <row r="70" spans="1:10" s="16" customFormat="1" ht="19.5" customHeight="1">
      <c r="A70" s="4"/>
      <c r="B70" s="3"/>
      <c r="C70" s="14"/>
      <c r="D70" s="3"/>
      <c r="E70" s="65"/>
      <c r="G70" s="4"/>
      <c r="H70" s="3"/>
      <c r="I70" s="15"/>
      <c r="J70" s="3"/>
    </row>
    <row r="71" spans="1:10" s="16" customFormat="1" ht="19.5" customHeight="1">
      <c r="A71" s="6" t="s">
        <v>256</v>
      </c>
      <c r="B71" s="3" t="s">
        <v>158</v>
      </c>
      <c r="C71" s="14"/>
      <c r="D71" s="3"/>
      <c r="E71" s="65">
        <v>3</v>
      </c>
      <c r="G71" s="4"/>
      <c r="H71" s="3"/>
      <c r="I71" s="15"/>
      <c r="J71" s="3"/>
    </row>
    <row r="72" spans="1:10" s="16" customFormat="1" ht="19.5" customHeight="1">
      <c r="A72" s="4">
        <f>SUM(E71:E79)</f>
        <v>32</v>
      </c>
      <c r="B72" s="3" t="s">
        <v>275</v>
      </c>
      <c r="C72" s="14"/>
      <c r="D72" s="3"/>
      <c r="E72" s="65">
        <v>2</v>
      </c>
      <c r="G72" s="4"/>
      <c r="H72" s="3"/>
      <c r="I72" s="15"/>
      <c r="J72" s="3"/>
    </row>
    <row r="73" spans="1:10" s="16" customFormat="1" ht="19.5" customHeight="1">
      <c r="A73" s="4"/>
      <c r="B73" s="3" t="s">
        <v>238</v>
      </c>
      <c r="C73" s="14"/>
      <c r="D73" s="3"/>
      <c r="E73" s="65">
        <v>2</v>
      </c>
      <c r="G73" s="4"/>
      <c r="H73" s="3"/>
      <c r="I73" s="15"/>
      <c r="J73" s="3"/>
    </row>
    <row r="74" spans="1:10" s="16" customFormat="1" ht="19.5" customHeight="1">
      <c r="A74" s="4"/>
      <c r="B74" s="3" t="s">
        <v>236</v>
      </c>
      <c r="C74" s="14"/>
      <c r="D74" s="3"/>
      <c r="E74" s="65">
        <v>3</v>
      </c>
      <c r="G74" s="4"/>
      <c r="H74" s="3"/>
      <c r="I74" s="15"/>
      <c r="J74" s="3"/>
    </row>
    <row r="75" spans="1:10" s="16" customFormat="1" ht="19.5" customHeight="1">
      <c r="A75" s="4"/>
      <c r="B75" s="3" t="s">
        <v>286</v>
      </c>
      <c r="C75" s="14"/>
      <c r="D75" s="3"/>
      <c r="E75" s="65">
        <v>7</v>
      </c>
      <c r="G75" s="4"/>
      <c r="H75" s="3"/>
      <c r="I75" s="15"/>
      <c r="J75" s="3"/>
    </row>
    <row r="76" spans="1:10" s="16" customFormat="1" ht="19.5" customHeight="1">
      <c r="A76" s="4"/>
      <c r="B76" s="3" t="s">
        <v>213</v>
      </c>
      <c r="C76" s="14"/>
      <c r="D76" s="3"/>
      <c r="E76" s="65">
        <v>2</v>
      </c>
      <c r="G76" s="4"/>
      <c r="H76" s="3"/>
      <c r="I76" s="15"/>
      <c r="J76" s="3"/>
    </row>
    <row r="77" spans="1:10" s="16" customFormat="1" ht="19.5" customHeight="1">
      <c r="A77" s="4"/>
      <c r="B77" s="3" t="s">
        <v>302</v>
      </c>
      <c r="C77" s="14"/>
      <c r="D77" s="3"/>
      <c r="E77" s="65">
        <v>4</v>
      </c>
      <c r="G77" s="4"/>
      <c r="H77" s="3"/>
      <c r="I77" s="15"/>
      <c r="J77" s="3"/>
    </row>
    <row r="78" spans="1:10" s="16" customFormat="1" ht="19.5" customHeight="1">
      <c r="A78" s="4"/>
      <c r="B78" s="3" t="s">
        <v>308</v>
      </c>
      <c r="C78" s="14"/>
      <c r="D78" s="3"/>
      <c r="E78" s="65">
        <v>3</v>
      </c>
      <c r="G78" s="4"/>
      <c r="H78" s="3"/>
      <c r="I78" s="15"/>
      <c r="J78" s="3"/>
    </row>
    <row r="79" spans="1:10" s="16" customFormat="1" ht="19.5" customHeight="1">
      <c r="A79" s="4"/>
      <c r="B79" s="3" t="s">
        <v>311</v>
      </c>
      <c r="C79" s="14"/>
      <c r="D79" s="3"/>
      <c r="E79" s="65">
        <v>6</v>
      </c>
      <c r="G79" s="4"/>
      <c r="H79" s="3"/>
      <c r="I79" s="15"/>
      <c r="J79" s="3"/>
    </row>
    <row r="80" spans="1:10" s="16" customFormat="1" ht="19.5" customHeight="1">
      <c r="A80" s="6"/>
      <c r="B80" s="3"/>
      <c r="C80" s="14"/>
      <c r="D80" s="3"/>
      <c r="E80" s="65"/>
      <c r="G80" s="4"/>
      <c r="H80" s="3"/>
      <c r="I80" s="15"/>
      <c r="J80" s="3"/>
    </row>
    <row r="81" spans="1:10" s="16" customFormat="1" ht="19.5" customHeight="1">
      <c r="A81" s="6" t="s">
        <v>307</v>
      </c>
      <c r="B81" s="3" t="s">
        <v>147</v>
      </c>
      <c r="C81" s="14"/>
      <c r="D81" s="3"/>
      <c r="E81" s="65">
        <v>4</v>
      </c>
      <c r="G81" s="4"/>
      <c r="H81" s="3"/>
      <c r="I81" s="15"/>
      <c r="J81" s="3"/>
    </row>
    <row r="82" spans="1:10" s="16" customFormat="1" ht="19.5" customHeight="1">
      <c r="A82" s="4">
        <f>SUM(E81:E88)</f>
        <v>20</v>
      </c>
      <c r="B82" s="3" t="s">
        <v>236</v>
      </c>
      <c r="C82" s="14"/>
      <c r="D82" s="3"/>
      <c r="E82" s="65">
        <v>3</v>
      </c>
      <c r="G82" s="4"/>
      <c r="H82" s="3"/>
      <c r="I82" s="15"/>
      <c r="J82" s="3"/>
    </row>
    <row r="83" spans="1:10" s="16" customFormat="1" ht="19.5" customHeight="1">
      <c r="A83" s="4"/>
      <c r="B83" s="3" t="s">
        <v>215</v>
      </c>
      <c r="C83" s="14"/>
      <c r="D83" s="3"/>
      <c r="E83" s="65">
        <v>1</v>
      </c>
      <c r="G83" s="4"/>
      <c r="H83" s="3"/>
      <c r="I83" s="15"/>
      <c r="J83" s="3"/>
    </row>
    <row r="84" spans="1:10" s="16" customFormat="1" ht="19.5" customHeight="1">
      <c r="A84" s="4"/>
      <c r="B84" s="3" t="s">
        <v>303</v>
      </c>
      <c r="C84" s="14"/>
      <c r="D84" s="3"/>
      <c r="E84" s="65">
        <v>3</v>
      </c>
      <c r="G84" s="4"/>
      <c r="H84" s="3"/>
      <c r="I84" s="15"/>
      <c r="J84" s="3"/>
    </row>
    <row r="85" spans="1:10" s="16" customFormat="1" ht="19.5" customHeight="1">
      <c r="A85" s="4"/>
      <c r="B85" s="3" t="s">
        <v>305</v>
      </c>
      <c r="C85" s="14"/>
      <c r="D85" s="3"/>
      <c r="E85" s="65">
        <v>6</v>
      </c>
      <c r="G85" s="4"/>
      <c r="H85" s="3"/>
      <c r="I85" s="15"/>
      <c r="J85" s="3"/>
    </row>
    <row r="86" spans="1:10" s="16" customFormat="1" ht="19.5" customHeight="1">
      <c r="A86" s="4"/>
      <c r="B86" s="3" t="s">
        <v>308</v>
      </c>
      <c r="C86" s="14"/>
      <c r="D86" s="3"/>
      <c r="E86" s="65">
        <v>3</v>
      </c>
      <c r="G86" s="4"/>
      <c r="H86" s="3"/>
      <c r="I86" s="15"/>
      <c r="J86" s="3"/>
    </row>
    <row r="87" spans="1:10" s="16" customFormat="1" ht="19.5" customHeight="1">
      <c r="A87" s="4"/>
      <c r="B87" s="3"/>
      <c r="C87" s="14"/>
      <c r="D87" s="3"/>
      <c r="E87" s="65"/>
      <c r="G87" s="4"/>
      <c r="H87" s="3"/>
      <c r="I87" s="15"/>
      <c r="J87" s="3"/>
    </row>
    <row r="88" spans="1:10" s="16" customFormat="1" ht="19.5" customHeight="1">
      <c r="A88" s="4"/>
      <c r="B88" s="3"/>
      <c r="C88" s="14"/>
      <c r="D88" s="3"/>
      <c r="E88" s="65"/>
      <c r="G88" s="4"/>
      <c r="H88" s="3"/>
      <c r="I88" s="15"/>
      <c r="J88" s="3"/>
    </row>
    <row r="89" spans="1:10" s="16" customFormat="1" ht="19.5" customHeight="1">
      <c r="A89" s="6" t="s">
        <v>126</v>
      </c>
      <c r="B89" s="3" t="s">
        <v>241</v>
      </c>
      <c r="C89" s="14"/>
      <c r="D89" s="3"/>
      <c r="E89" s="65">
        <v>2</v>
      </c>
      <c r="G89" s="4"/>
      <c r="H89" s="3"/>
      <c r="I89" s="15"/>
      <c r="J89" s="3"/>
    </row>
    <row r="90" spans="1:10" s="16" customFormat="1" ht="19.5" customHeight="1">
      <c r="A90" s="4">
        <f>SUM(E89:E100)</f>
        <v>49</v>
      </c>
      <c r="B90" s="3" t="s">
        <v>287</v>
      </c>
      <c r="C90" s="14"/>
      <c r="D90" s="3"/>
      <c r="E90" s="65">
        <v>5</v>
      </c>
      <c r="G90" s="4"/>
      <c r="H90" s="3"/>
      <c r="I90" s="15"/>
      <c r="J90" s="3"/>
    </row>
    <row r="91" spans="1:10" s="16" customFormat="1" ht="19.5" customHeight="1">
      <c r="A91" s="4"/>
      <c r="B91" s="3" t="s">
        <v>288</v>
      </c>
      <c r="C91" s="14"/>
      <c r="D91" s="3"/>
      <c r="E91" s="65">
        <v>4</v>
      </c>
      <c r="G91" s="4"/>
      <c r="H91" s="3"/>
      <c r="I91" s="15"/>
      <c r="J91" s="3"/>
    </row>
    <row r="92" spans="1:10" s="16" customFormat="1" ht="19.5" customHeight="1">
      <c r="A92" s="4"/>
      <c r="B92" s="3" t="s">
        <v>236</v>
      </c>
      <c r="C92" s="14"/>
      <c r="D92" s="3"/>
      <c r="E92" s="65">
        <v>3</v>
      </c>
      <c r="G92" s="4"/>
      <c r="H92" s="3"/>
      <c r="I92" s="15"/>
      <c r="J92" s="3"/>
    </row>
    <row r="93" spans="1:10" s="16" customFormat="1" ht="19.5" customHeight="1">
      <c r="A93" s="4"/>
      <c r="B93" s="3" t="s">
        <v>289</v>
      </c>
      <c r="C93" s="14"/>
      <c r="D93" s="3"/>
      <c r="E93" s="65">
        <v>8</v>
      </c>
      <c r="G93" s="4"/>
      <c r="H93" s="3"/>
      <c r="I93" s="15"/>
      <c r="J93" s="3"/>
    </row>
    <row r="94" spans="1:10" s="16" customFormat="1" ht="19.5" customHeight="1">
      <c r="A94" s="4"/>
      <c r="B94" s="3" t="s">
        <v>290</v>
      </c>
      <c r="C94" s="14"/>
      <c r="D94" s="3"/>
      <c r="E94" s="65">
        <v>6</v>
      </c>
      <c r="G94" s="4"/>
      <c r="H94" s="3"/>
      <c r="I94" s="15"/>
      <c r="J94" s="3"/>
    </row>
    <row r="95" spans="1:10" s="16" customFormat="1" ht="19.5" customHeight="1">
      <c r="A95" s="4"/>
      <c r="B95" s="3" t="s">
        <v>291</v>
      </c>
      <c r="C95" s="14"/>
      <c r="D95" s="3"/>
      <c r="E95" s="96">
        <v>5</v>
      </c>
      <c r="G95" s="4"/>
      <c r="H95" s="3"/>
      <c r="I95" s="15"/>
      <c r="J95" s="3"/>
    </row>
    <row r="96" spans="1:10" s="16" customFormat="1" ht="19.5" customHeight="1">
      <c r="A96" s="4"/>
      <c r="B96" s="3" t="s">
        <v>246</v>
      </c>
      <c r="C96" s="14"/>
      <c r="D96" s="3"/>
      <c r="E96" s="65">
        <v>5</v>
      </c>
      <c r="G96" s="4"/>
      <c r="H96" s="3"/>
      <c r="I96" s="15"/>
      <c r="J96" s="3"/>
    </row>
    <row r="97" spans="1:10" s="16" customFormat="1" ht="19.5" customHeight="1">
      <c r="A97" s="4"/>
      <c r="B97" s="3" t="s">
        <v>213</v>
      </c>
      <c r="C97" s="14"/>
      <c r="D97" s="3"/>
      <c r="E97" s="65">
        <v>2</v>
      </c>
      <c r="G97" s="4"/>
      <c r="H97" s="3"/>
      <c r="I97" s="15"/>
      <c r="J97" s="3"/>
    </row>
    <row r="98" spans="1:10" s="16" customFormat="1" ht="19.5" customHeight="1">
      <c r="A98" s="4"/>
      <c r="B98" s="3" t="s">
        <v>304</v>
      </c>
      <c r="C98" s="14"/>
      <c r="D98" s="3"/>
      <c r="E98" s="65">
        <v>6</v>
      </c>
      <c r="G98" s="4"/>
      <c r="H98" s="3"/>
      <c r="I98" s="15"/>
      <c r="J98" s="3"/>
    </row>
    <row r="99" spans="1:10" s="16" customFormat="1" ht="19.5" customHeight="1">
      <c r="A99" s="4"/>
      <c r="B99" s="3" t="s">
        <v>308</v>
      </c>
      <c r="C99" s="14"/>
      <c r="D99" s="3"/>
      <c r="E99" s="65">
        <v>3</v>
      </c>
      <c r="G99" s="4"/>
      <c r="H99" s="3"/>
      <c r="I99" s="15"/>
      <c r="J99" s="3"/>
    </row>
    <row r="100" spans="1:10" s="16" customFormat="1" ht="19.5" customHeight="1">
      <c r="A100" s="4"/>
      <c r="B100" s="3"/>
      <c r="C100" s="14"/>
      <c r="D100" s="3"/>
      <c r="E100" s="65"/>
      <c r="G100" s="4"/>
      <c r="H100" s="3"/>
      <c r="I100" s="15"/>
      <c r="J100" s="3"/>
    </row>
    <row r="101" spans="1:10" s="16" customFormat="1" ht="19.5" customHeight="1">
      <c r="A101" s="3" t="s">
        <v>200</v>
      </c>
      <c r="B101" s="3" t="s">
        <v>281</v>
      </c>
      <c r="C101" s="14"/>
      <c r="D101" s="3"/>
      <c r="E101" s="65">
        <v>1</v>
      </c>
      <c r="G101" s="4"/>
      <c r="H101" s="3"/>
      <c r="I101" s="15"/>
      <c r="J101" s="3"/>
    </row>
    <row r="102" spans="1:10" s="16" customFormat="1" ht="19.5" customHeight="1">
      <c r="A102" s="4">
        <f>SUM(E101:E104)</f>
        <v>10</v>
      </c>
      <c r="B102" s="3" t="s">
        <v>236</v>
      </c>
      <c r="C102" s="14"/>
      <c r="D102" s="3"/>
      <c r="E102" s="65">
        <v>3</v>
      </c>
      <c r="G102" s="4"/>
      <c r="H102" s="3"/>
      <c r="I102" s="15"/>
      <c r="J102" s="3"/>
    </row>
    <row r="103" spans="1:10" s="16" customFormat="1" ht="19.5" customHeight="1">
      <c r="A103" s="4"/>
      <c r="B103" s="3" t="s">
        <v>280</v>
      </c>
      <c r="C103" s="14"/>
      <c r="D103" s="3"/>
      <c r="E103" s="65">
        <v>4</v>
      </c>
      <c r="G103" s="4"/>
      <c r="H103" s="3"/>
      <c r="I103" s="15"/>
      <c r="J103" s="3"/>
    </row>
    <row r="104" spans="1:10" s="16" customFormat="1" ht="19.5" customHeight="1">
      <c r="A104" s="4"/>
      <c r="B104" s="3" t="s">
        <v>312</v>
      </c>
      <c r="C104" s="14"/>
      <c r="D104" s="3"/>
      <c r="E104" s="65">
        <v>2</v>
      </c>
      <c r="G104" s="4"/>
      <c r="H104" s="3"/>
      <c r="I104" s="15"/>
      <c r="J104" s="3"/>
    </row>
    <row r="105" spans="1:10" s="16" customFormat="1" ht="19.5" customHeight="1">
      <c r="A105" s="4"/>
      <c r="B105" s="3"/>
      <c r="C105" s="14"/>
      <c r="D105" s="3"/>
      <c r="E105" s="65"/>
      <c r="G105" s="4"/>
      <c r="H105" s="3"/>
      <c r="I105" s="15"/>
      <c r="J105" s="3"/>
    </row>
    <row r="106" spans="1:10" s="16" customFormat="1" ht="19.5" customHeight="1">
      <c r="A106" s="6" t="s">
        <v>129</v>
      </c>
      <c r="B106" s="117" t="s">
        <v>158</v>
      </c>
      <c r="C106" s="118"/>
      <c r="D106" s="117"/>
      <c r="E106" s="119">
        <v>3</v>
      </c>
      <c r="G106" s="4"/>
      <c r="H106" s="3"/>
      <c r="I106" s="15"/>
      <c r="J106" s="3"/>
    </row>
    <row r="107" spans="1:10" s="16" customFormat="1" ht="19.5" customHeight="1">
      <c r="A107" s="4">
        <f>SUM(E106:E113)</f>
        <v>20</v>
      </c>
      <c r="B107" s="3" t="s">
        <v>276</v>
      </c>
      <c r="C107" s="14"/>
      <c r="D107" s="3"/>
      <c r="E107" s="65">
        <v>6</v>
      </c>
      <c r="G107" s="4"/>
      <c r="H107" s="3"/>
      <c r="I107" s="15"/>
      <c r="J107" s="3"/>
    </row>
    <row r="108" spans="1:10" s="16" customFormat="1" ht="19.5" customHeight="1">
      <c r="A108" s="4"/>
      <c r="B108" s="3" t="s">
        <v>235</v>
      </c>
      <c r="C108" s="14"/>
      <c r="D108" s="3"/>
      <c r="E108" s="65">
        <v>1</v>
      </c>
      <c r="G108" s="4"/>
      <c r="H108" s="3"/>
      <c r="I108" s="15"/>
      <c r="J108" s="3"/>
    </row>
    <row r="109" spans="1:10" s="16" customFormat="1" ht="19.5" customHeight="1">
      <c r="A109" s="4"/>
      <c r="B109" s="3" t="s">
        <v>236</v>
      </c>
      <c r="C109" s="14"/>
      <c r="D109" s="3"/>
      <c r="E109" s="65">
        <v>3</v>
      </c>
      <c r="G109" s="4"/>
      <c r="H109" s="3"/>
      <c r="I109" s="15"/>
      <c r="J109" s="3"/>
    </row>
    <row r="110" spans="1:10" s="16" customFormat="1" ht="19.5" customHeight="1">
      <c r="A110" s="4"/>
      <c r="B110" s="3" t="s">
        <v>292</v>
      </c>
      <c r="C110" s="14"/>
      <c r="D110" s="3"/>
      <c r="E110" s="65">
        <v>2</v>
      </c>
      <c r="G110" s="4"/>
      <c r="H110" s="3"/>
      <c r="I110" s="15"/>
      <c r="J110" s="3"/>
    </row>
    <row r="111" spans="1:10" s="16" customFormat="1" ht="19.5" customHeight="1">
      <c r="A111" s="4"/>
      <c r="B111" s="3" t="s">
        <v>213</v>
      </c>
      <c r="C111" s="14"/>
      <c r="D111" s="3"/>
      <c r="E111" s="65">
        <v>2</v>
      </c>
      <c r="G111" s="4"/>
      <c r="H111" s="3"/>
      <c r="I111" s="15"/>
      <c r="J111" s="3"/>
    </row>
    <row r="112" spans="1:10" s="16" customFormat="1" ht="19.5" customHeight="1">
      <c r="A112" s="4"/>
      <c r="B112" s="3" t="s">
        <v>308</v>
      </c>
      <c r="C112" s="14"/>
      <c r="D112" s="3"/>
      <c r="E112" s="65">
        <v>3</v>
      </c>
      <c r="G112" s="4"/>
      <c r="H112" s="3"/>
      <c r="I112" s="15"/>
      <c r="J112" s="3"/>
    </row>
    <row r="113" spans="1:10" s="16" customFormat="1" ht="19.5" customHeight="1">
      <c r="A113" s="4"/>
      <c r="B113" s="3"/>
      <c r="C113" s="14"/>
      <c r="D113" s="3"/>
      <c r="E113" s="65"/>
      <c r="G113" s="4"/>
      <c r="H113" s="3"/>
      <c r="I113" s="15"/>
      <c r="J113" s="3"/>
    </row>
    <row r="114" spans="1:10" s="16" customFormat="1" ht="19.5" customHeight="1">
      <c r="A114" s="6" t="s">
        <v>277</v>
      </c>
      <c r="B114" s="3" t="s">
        <v>239</v>
      </c>
      <c r="C114" s="14"/>
      <c r="D114" s="3"/>
      <c r="E114" s="65">
        <v>2</v>
      </c>
      <c r="G114" s="4"/>
      <c r="H114" s="3"/>
      <c r="I114" s="15"/>
      <c r="J114" s="3"/>
    </row>
    <row r="115" spans="1:10" s="16" customFormat="1" ht="19.5" customHeight="1">
      <c r="A115" s="4">
        <f>SUM(E114:E118)</f>
        <v>14</v>
      </c>
      <c r="B115" s="3" t="s">
        <v>293</v>
      </c>
      <c r="C115" s="14"/>
      <c r="D115" s="3"/>
      <c r="E115" s="65">
        <v>5</v>
      </c>
      <c r="G115" s="4"/>
      <c r="H115" s="3"/>
      <c r="I115" s="15"/>
      <c r="J115" s="3"/>
    </row>
    <row r="116" spans="1:10" s="16" customFormat="1" ht="19.5" customHeight="1">
      <c r="A116" s="4"/>
      <c r="B116" s="3" t="s">
        <v>294</v>
      </c>
      <c r="C116" s="14"/>
      <c r="D116" s="3"/>
      <c r="E116" s="65">
        <v>4</v>
      </c>
      <c r="G116" s="4"/>
      <c r="H116" s="3"/>
      <c r="I116" s="15"/>
      <c r="J116" s="3"/>
    </row>
    <row r="117" spans="1:10" s="16" customFormat="1" ht="19.5" customHeight="1">
      <c r="A117" s="4"/>
      <c r="B117" s="3" t="s">
        <v>308</v>
      </c>
      <c r="C117" s="14"/>
      <c r="D117" s="3"/>
      <c r="E117" s="65">
        <v>3</v>
      </c>
      <c r="G117" s="4"/>
      <c r="H117" s="3"/>
      <c r="I117" s="15"/>
      <c r="J117" s="3"/>
    </row>
    <row r="118" spans="1:10" s="16" customFormat="1" ht="19.5" customHeight="1">
      <c r="A118" s="4"/>
      <c r="B118" s="3"/>
      <c r="C118" s="14"/>
      <c r="D118" s="3"/>
      <c r="E118" s="65"/>
      <c r="G118" s="4"/>
      <c r="H118" s="3"/>
      <c r="I118" s="15"/>
      <c r="J118" s="3"/>
    </row>
    <row r="119" spans="1:10" s="16" customFormat="1" ht="19.5" customHeight="1">
      <c r="A119" s="6" t="s">
        <v>278</v>
      </c>
      <c r="B119" s="3" t="s">
        <v>236</v>
      </c>
      <c r="C119" s="14"/>
      <c r="D119" s="3"/>
      <c r="E119" s="65">
        <v>3</v>
      </c>
      <c r="G119" s="4"/>
      <c r="H119" s="3"/>
      <c r="I119" s="15"/>
      <c r="J119" s="3"/>
    </row>
    <row r="120" spans="1:10" s="16" customFormat="1" ht="19.5" customHeight="1">
      <c r="A120" s="4">
        <f>SUM(E119:E123)</f>
        <v>9</v>
      </c>
      <c r="B120" s="3" t="s">
        <v>295</v>
      </c>
      <c r="C120" s="14"/>
      <c r="D120" s="3"/>
      <c r="E120" s="65">
        <v>6</v>
      </c>
      <c r="G120" s="4"/>
      <c r="H120" s="3"/>
      <c r="I120" s="15"/>
      <c r="J120" s="3"/>
    </row>
    <row r="121" spans="1:10" s="16" customFormat="1" ht="19.5" customHeight="1">
      <c r="A121" s="4"/>
      <c r="B121" s="3"/>
      <c r="C121" s="14"/>
      <c r="D121" s="3"/>
      <c r="E121" s="65"/>
      <c r="G121" s="4"/>
      <c r="H121" s="3"/>
      <c r="I121" s="15"/>
      <c r="J121" s="3"/>
    </row>
    <row r="122" spans="1:10" s="16" customFormat="1" ht="19.5" customHeight="1">
      <c r="A122" s="4"/>
      <c r="B122" s="3"/>
      <c r="C122" s="14"/>
      <c r="D122" s="3"/>
      <c r="E122" s="65"/>
      <c r="G122" s="4"/>
      <c r="H122" s="3"/>
      <c r="I122" s="15"/>
      <c r="J122" s="3"/>
    </row>
    <row r="123" spans="1:10" s="16" customFormat="1" ht="19.5" customHeight="1">
      <c r="A123" s="6"/>
      <c r="B123" s="3"/>
      <c r="C123" s="14"/>
      <c r="D123" s="3"/>
      <c r="E123" s="65"/>
      <c r="G123" s="4"/>
      <c r="H123" s="3"/>
      <c r="I123" s="15"/>
      <c r="J123" s="3"/>
    </row>
    <row r="124" spans="1:10" s="16" customFormat="1" ht="19.5" customHeight="1">
      <c r="A124" s="4"/>
      <c r="B124" s="3"/>
      <c r="C124" s="14"/>
      <c r="D124" s="3"/>
      <c r="E124" s="65"/>
      <c r="G124" s="4"/>
      <c r="H124" s="3"/>
      <c r="I124" s="15"/>
      <c r="J124" s="3"/>
    </row>
    <row r="125" spans="1:10" s="16" customFormat="1" ht="19.5" customHeight="1">
      <c r="A125" s="6"/>
      <c r="B125" s="3"/>
      <c r="C125" s="14"/>
      <c r="D125" s="3"/>
      <c r="E125" s="65"/>
      <c r="G125" s="4"/>
      <c r="H125" s="3"/>
      <c r="I125" s="15"/>
      <c r="J125" s="3"/>
    </row>
    <row r="126" spans="1:10" s="16" customFormat="1" ht="19.5" customHeight="1">
      <c r="A126" s="4"/>
      <c r="B126" s="3"/>
      <c r="C126" s="14"/>
      <c r="D126" s="3"/>
      <c r="E126" s="65"/>
      <c r="G126" s="4"/>
      <c r="H126" s="3"/>
      <c r="I126" s="15"/>
      <c r="J126" s="3"/>
    </row>
    <row r="127" spans="1:10" s="16" customFormat="1" ht="19.5" customHeight="1">
      <c r="A127" s="6"/>
      <c r="B127" s="3"/>
      <c r="C127" s="14"/>
      <c r="D127" s="3"/>
      <c r="E127" s="65"/>
      <c r="G127" s="4"/>
      <c r="H127" s="3"/>
      <c r="I127" s="15"/>
      <c r="J127" s="3"/>
    </row>
    <row r="128" spans="1:10" s="16" customFormat="1" ht="19.5" customHeight="1">
      <c r="A128" s="4"/>
      <c r="B128" s="3"/>
      <c r="C128" s="14"/>
      <c r="D128" s="3"/>
      <c r="E128" s="65"/>
      <c r="G128" s="4"/>
      <c r="H128" s="3"/>
      <c r="I128" s="15"/>
      <c r="J128" s="3"/>
    </row>
    <row r="129" spans="1:10" s="16" customFormat="1" ht="19.5" customHeight="1">
      <c r="A129" s="6"/>
      <c r="B129" s="3"/>
      <c r="C129" s="14"/>
      <c r="D129" s="3"/>
      <c r="E129" s="65"/>
      <c r="G129" s="4"/>
      <c r="H129" s="3"/>
      <c r="I129" s="15"/>
      <c r="J129" s="3"/>
    </row>
    <row r="130" spans="1:10" s="16" customFormat="1" ht="19.5" customHeight="1">
      <c r="A130" s="4"/>
      <c r="B130" s="3"/>
      <c r="C130" s="14"/>
      <c r="D130" s="3"/>
      <c r="E130" s="65"/>
      <c r="G130" s="4"/>
      <c r="H130" s="3"/>
      <c r="I130" s="15"/>
      <c r="J130" s="3"/>
    </row>
    <row r="131" spans="1:10" s="16" customFormat="1" ht="19.5" customHeight="1">
      <c r="A131" s="6"/>
      <c r="B131" s="3"/>
      <c r="C131" s="14"/>
      <c r="D131" s="3"/>
      <c r="E131" s="65"/>
      <c r="G131" s="4"/>
      <c r="H131" s="3"/>
      <c r="I131" s="15"/>
      <c r="J131" s="3"/>
    </row>
    <row r="132" spans="1:10" s="16" customFormat="1" ht="19.5" customHeight="1">
      <c r="A132" s="4"/>
      <c r="B132" s="3"/>
      <c r="C132" s="14"/>
      <c r="D132" s="3"/>
      <c r="E132" s="65"/>
      <c r="G132" s="4"/>
      <c r="H132" s="3"/>
      <c r="I132" s="15"/>
      <c r="J132" s="3"/>
    </row>
    <row r="133" spans="1:10" s="16" customFormat="1" ht="19.5" customHeight="1">
      <c r="A133" s="4"/>
      <c r="B133" s="3"/>
      <c r="C133" s="3"/>
      <c r="D133" s="3"/>
      <c r="E133" s="3"/>
      <c r="G133" s="4"/>
      <c r="H133" s="3"/>
      <c r="I133" s="15"/>
      <c r="J133" s="3"/>
    </row>
    <row r="134" spans="1:10" s="16" customFormat="1" ht="19.5" customHeight="1">
      <c r="A134" s="3"/>
      <c r="B134" s="3"/>
      <c r="C134" s="14"/>
      <c r="D134" s="3"/>
      <c r="E134" s="65"/>
      <c r="G134" s="4"/>
      <c r="H134" s="3"/>
      <c r="I134" s="15"/>
      <c r="J134" s="3"/>
    </row>
    <row r="135" spans="1:10" s="16" customFormat="1" ht="19.5" customHeight="1">
      <c r="A135" s="3"/>
      <c r="B135" s="3"/>
      <c r="C135" s="14"/>
      <c r="D135" s="3"/>
      <c r="E135" s="65"/>
      <c r="G135" s="4"/>
      <c r="H135" s="3"/>
      <c r="I135" s="15"/>
      <c r="J135" s="3"/>
    </row>
    <row r="136" spans="1:10" s="16" customFormat="1" ht="19.5" customHeight="1">
      <c r="A136" s="3"/>
      <c r="B136" s="3"/>
      <c r="C136" s="14"/>
      <c r="D136" s="3"/>
      <c r="E136" s="65"/>
      <c r="G136" s="4"/>
      <c r="H136" s="3"/>
      <c r="I136" s="15"/>
      <c r="J136" s="3"/>
    </row>
    <row r="137" spans="1:10" s="16" customFormat="1" ht="19.5" customHeight="1">
      <c r="A137" s="3"/>
      <c r="B137" s="3"/>
      <c r="C137" s="14"/>
      <c r="D137" s="3"/>
      <c r="E137" s="65"/>
      <c r="G137" s="4"/>
      <c r="H137" s="3"/>
      <c r="I137" s="15"/>
      <c r="J137" s="3"/>
    </row>
    <row r="138" spans="1:10" s="16" customFormat="1" ht="19.5" customHeight="1">
      <c r="A138" s="3"/>
      <c r="B138" s="3"/>
      <c r="C138" s="14"/>
      <c r="D138" s="3"/>
      <c r="E138" s="65"/>
      <c r="G138" s="4"/>
      <c r="H138" s="3"/>
      <c r="I138" s="15"/>
      <c r="J138" s="3"/>
    </row>
    <row r="139" spans="1:10" s="16" customFormat="1" ht="19.5" customHeight="1">
      <c r="A139" s="3"/>
      <c r="B139" s="3"/>
      <c r="C139" s="14"/>
      <c r="D139" s="3"/>
      <c r="E139" s="65"/>
      <c r="G139" s="4"/>
      <c r="H139" s="3"/>
      <c r="I139" s="15"/>
      <c r="J139" s="3"/>
    </row>
    <row r="140" spans="1:10" s="16" customFormat="1" ht="19.5" customHeight="1">
      <c r="A140" s="3"/>
      <c r="B140" s="3"/>
      <c r="C140" s="14"/>
      <c r="D140" s="3"/>
      <c r="E140" s="65"/>
      <c r="G140" s="4"/>
      <c r="H140" s="3"/>
      <c r="I140" s="15"/>
      <c r="J140" s="3"/>
    </row>
    <row r="141" spans="1:10" s="16" customFormat="1" ht="19.5" customHeight="1">
      <c r="A141" s="3"/>
      <c r="B141" s="3"/>
      <c r="C141" s="14"/>
      <c r="D141" s="3"/>
      <c r="E141" s="65"/>
      <c r="G141" s="4"/>
      <c r="H141" s="3"/>
      <c r="I141" s="15"/>
      <c r="J141" s="3"/>
    </row>
    <row r="142" ht="19.5" customHeight="1">
      <c r="E142" s="65"/>
    </row>
  </sheetData>
  <sheetProtection/>
  <mergeCells count="5">
    <mergeCell ref="I20:J20"/>
    <mergeCell ref="G19:H19"/>
    <mergeCell ref="G20:H20"/>
    <mergeCell ref="C21:C44"/>
    <mergeCell ref="C45:C53"/>
  </mergeCells>
  <printOptions horizontalCentered="1"/>
  <pageMargins left="0" right="0" top="0.3937007874015748" bottom="0" header="0.5118110236220472" footer="0.5118110236220472"/>
  <pageSetup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6"/>
  <sheetViews>
    <sheetView zoomScalePageLayoutView="0" workbookViewId="0" topLeftCell="A13">
      <selection activeCell="E27" sqref="E27"/>
    </sheetView>
  </sheetViews>
  <sheetFormatPr defaultColWidth="9.00390625" defaultRowHeight="19.5" customHeight="1"/>
  <cols>
    <col min="1" max="1" width="14.50390625" style="3" customWidth="1"/>
    <col min="2" max="2" width="6.875" style="3" customWidth="1"/>
    <col min="3" max="3" width="6.625" style="14" customWidth="1"/>
    <col min="4" max="4" width="12.625" style="3" customWidth="1"/>
    <col min="5" max="5" width="15.125" style="3" customWidth="1"/>
    <col min="6" max="6" width="18.625" style="16" customWidth="1"/>
    <col min="7" max="7" width="8.125" style="4" customWidth="1"/>
    <col min="8" max="8" width="13.125" style="3" customWidth="1"/>
    <col min="9" max="9" width="8.625" style="15" customWidth="1"/>
    <col min="10" max="10" width="13.625" style="3" customWidth="1"/>
    <col min="11" max="16384" width="9.00390625" style="3" customWidth="1"/>
  </cols>
  <sheetData>
    <row r="1" spans="1:10" ht="19.5" customHeight="1">
      <c r="A1" s="86" t="s">
        <v>9</v>
      </c>
      <c r="J1" s="15" t="s">
        <v>10</v>
      </c>
    </row>
    <row r="3" spans="1:2" ht="19.5" customHeight="1">
      <c r="A3" s="3" t="s">
        <v>7</v>
      </c>
      <c r="B3" s="3" t="s">
        <v>94</v>
      </c>
    </row>
    <row r="5" spans="1:3" ht="19.5" customHeight="1">
      <c r="A5" s="3" t="s">
        <v>6</v>
      </c>
      <c r="B5" s="85" t="s">
        <v>103</v>
      </c>
      <c r="C5" s="3"/>
    </row>
    <row r="6" spans="1:3" ht="19.5" customHeight="1">
      <c r="A6" s="84" t="s">
        <v>99</v>
      </c>
      <c r="B6" s="85" t="s">
        <v>102</v>
      </c>
      <c r="C6" s="3"/>
    </row>
    <row r="7" spans="1:3" ht="19.5" customHeight="1">
      <c r="A7" s="84"/>
      <c r="B7" s="77" t="s">
        <v>101</v>
      </c>
      <c r="C7" s="3"/>
    </row>
    <row r="8" spans="1:3" ht="19.5" customHeight="1">
      <c r="A8" s="84"/>
      <c r="B8" s="77" t="s">
        <v>100</v>
      </c>
      <c r="C8" s="3"/>
    </row>
    <row r="9" spans="2:3" ht="19.5" customHeight="1">
      <c r="B9" s="85" t="s">
        <v>121</v>
      </c>
      <c r="C9" s="3"/>
    </row>
    <row r="10" spans="2:3" ht="19.5" customHeight="1">
      <c r="B10" s="85" t="s">
        <v>104</v>
      </c>
      <c r="C10" s="3"/>
    </row>
    <row r="11" spans="2:3" ht="19.5" customHeight="1">
      <c r="B11" s="85" t="s">
        <v>105</v>
      </c>
      <c r="C11" s="3"/>
    </row>
    <row r="12" spans="2:3" ht="19.5" customHeight="1">
      <c r="B12" s="85" t="s">
        <v>106</v>
      </c>
      <c r="C12" s="3"/>
    </row>
    <row r="13" spans="2:3" ht="19.5" customHeight="1">
      <c r="B13" s="85" t="s">
        <v>107</v>
      </c>
      <c r="C13" s="3"/>
    </row>
    <row r="14" spans="2:3" ht="19.5" customHeight="1">
      <c r="B14" s="85" t="s">
        <v>108</v>
      </c>
      <c r="C14" s="3"/>
    </row>
    <row r="15" ht="19.5" customHeight="1">
      <c r="B15" s="3" t="s">
        <v>109</v>
      </c>
    </row>
    <row r="17" spans="1:2" ht="19.5" customHeight="1">
      <c r="A17" s="3" t="s">
        <v>5</v>
      </c>
      <c r="B17" s="3" t="s">
        <v>8</v>
      </c>
    </row>
    <row r="19" spans="1:10" ht="19.5" customHeight="1">
      <c r="A19" s="24" t="s">
        <v>224</v>
      </c>
      <c r="B19" s="18"/>
      <c r="C19" s="82" t="s">
        <v>29</v>
      </c>
      <c r="D19" s="18" t="s">
        <v>126</v>
      </c>
      <c r="E19" s="107" t="s">
        <v>228</v>
      </c>
      <c r="F19" s="87" t="s">
        <v>132</v>
      </c>
      <c r="G19" s="178" t="s">
        <v>131</v>
      </c>
      <c r="H19" s="178"/>
      <c r="I19" s="66"/>
      <c r="J19" s="48"/>
    </row>
    <row r="20" spans="1:10" ht="19.5" customHeight="1">
      <c r="A20" s="25" t="s">
        <v>142</v>
      </c>
      <c r="B20" s="20"/>
      <c r="C20" s="83" t="s">
        <v>36</v>
      </c>
      <c r="D20" s="26" t="s">
        <v>230</v>
      </c>
      <c r="E20" s="109" t="s">
        <v>61</v>
      </c>
      <c r="F20" s="110" t="s">
        <v>132</v>
      </c>
      <c r="G20" s="179" t="s">
        <v>269</v>
      </c>
      <c r="H20" s="179"/>
      <c r="I20" s="69"/>
      <c r="J20" s="51"/>
    </row>
    <row r="21" spans="1:10" ht="19.5" customHeight="1">
      <c r="A21" s="24" t="s">
        <v>224</v>
      </c>
      <c r="B21" s="18"/>
      <c r="C21" s="175" t="s">
        <v>29</v>
      </c>
      <c r="D21" s="3" t="s">
        <v>126</v>
      </c>
      <c r="E21" s="96" t="s">
        <v>228</v>
      </c>
      <c r="F21" s="108" t="s">
        <v>229</v>
      </c>
      <c r="G21" s="73" t="s">
        <v>48</v>
      </c>
      <c r="H21" s="73" t="s">
        <v>234</v>
      </c>
      <c r="I21" s="75">
        <v>200</v>
      </c>
      <c r="J21" s="76" t="s">
        <v>140</v>
      </c>
    </row>
    <row r="22" spans="1:10" ht="19.5" customHeight="1">
      <c r="A22" s="25" t="s">
        <v>223</v>
      </c>
      <c r="B22" s="20"/>
      <c r="C22" s="176"/>
      <c r="D22" s="4">
        <f>A87</f>
        <v>43</v>
      </c>
      <c r="F22" s="97" t="s">
        <v>229</v>
      </c>
      <c r="G22" s="34" t="s">
        <v>63</v>
      </c>
      <c r="H22" s="34" t="s">
        <v>234</v>
      </c>
      <c r="I22" s="67">
        <v>100</v>
      </c>
      <c r="J22" s="50" t="s">
        <v>140</v>
      </c>
    </row>
    <row r="23" spans="1:10" ht="19.5" customHeight="1">
      <c r="A23" s="25"/>
      <c r="B23" s="20"/>
      <c r="C23" s="176"/>
      <c r="F23" s="97" t="s">
        <v>229</v>
      </c>
      <c r="G23" s="34" t="s">
        <v>89</v>
      </c>
      <c r="H23" s="34" t="s">
        <v>234</v>
      </c>
      <c r="I23" s="67">
        <v>200</v>
      </c>
      <c r="J23" s="50" t="s">
        <v>85</v>
      </c>
    </row>
    <row r="24" spans="1:10" ht="19.5" customHeight="1">
      <c r="A24" s="25"/>
      <c r="B24" s="20"/>
      <c r="C24" s="176"/>
      <c r="F24" s="97" t="s">
        <v>255</v>
      </c>
      <c r="G24" s="34" t="s">
        <v>52</v>
      </c>
      <c r="H24" s="34" t="s">
        <v>234</v>
      </c>
      <c r="I24" s="67">
        <v>200</v>
      </c>
      <c r="J24" s="50" t="s">
        <v>140</v>
      </c>
    </row>
    <row r="25" spans="1:10" ht="19.5" customHeight="1">
      <c r="A25" s="25"/>
      <c r="B25" s="20"/>
      <c r="C25" s="176"/>
      <c r="F25" s="97" t="s">
        <v>255</v>
      </c>
      <c r="G25" s="34" t="s">
        <v>48</v>
      </c>
      <c r="H25" s="34" t="s">
        <v>234</v>
      </c>
      <c r="I25" s="67">
        <v>100</v>
      </c>
      <c r="J25" s="50" t="s">
        <v>140</v>
      </c>
    </row>
    <row r="26" spans="1:10" ht="19.5" customHeight="1">
      <c r="A26" s="25"/>
      <c r="B26" s="20"/>
      <c r="C26" s="176"/>
      <c r="F26" s="97" t="s">
        <v>255</v>
      </c>
      <c r="G26" s="34" t="s">
        <v>63</v>
      </c>
      <c r="H26" s="34" t="s">
        <v>234</v>
      </c>
      <c r="I26" s="67">
        <v>400</v>
      </c>
      <c r="J26" s="50" t="s">
        <v>85</v>
      </c>
    </row>
    <row r="27" spans="1:10" ht="19.5" customHeight="1">
      <c r="A27" s="25"/>
      <c r="B27" s="20"/>
      <c r="C27" s="176"/>
      <c r="F27" s="35"/>
      <c r="G27" s="34"/>
      <c r="H27" s="57"/>
      <c r="I27" s="67"/>
      <c r="J27" s="50"/>
    </row>
    <row r="28" spans="1:10" ht="19.5" customHeight="1">
      <c r="A28" s="25"/>
      <c r="B28" s="20"/>
      <c r="C28" s="176"/>
      <c r="D28" s="3" t="s">
        <v>123</v>
      </c>
      <c r="E28" s="98" t="s">
        <v>228</v>
      </c>
      <c r="F28" s="97" t="s">
        <v>229</v>
      </c>
      <c r="G28" s="34" t="s">
        <v>90</v>
      </c>
      <c r="H28" s="34" t="s">
        <v>231</v>
      </c>
      <c r="I28" s="67">
        <v>100</v>
      </c>
      <c r="J28" s="50" t="s">
        <v>140</v>
      </c>
    </row>
    <row r="29" spans="1:10" ht="19.5" customHeight="1">
      <c r="A29" s="25"/>
      <c r="B29" s="20"/>
      <c r="C29" s="176"/>
      <c r="D29" s="89">
        <f>A63</f>
        <v>28</v>
      </c>
      <c r="E29" s="62"/>
      <c r="F29" s="97" t="s">
        <v>216</v>
      </c>
      <c r="G29" s="34" t="s">
        <v>48</v>
      </c>
      <c r="H29" s="34" t="s">
        <v>250</v>
      </c>
      <c r="I29" s="67">
        <v>100</v>
      </c>
      <c r="J29" s="50" t="s">
        <v>85</v>
      </c>
    </row>
    <row r="30" spans="1:10" ht="19.5" customHeight="1">
      <c r="A30" s="25"/>
      <c r="B30" s="20"/>
      <c r="C30" s="176"/>
      <c r="D30" s="89"/>
      <c r="E30" s="62"/>
      <c r="F30" s="97" t="s">
        <v>216</v>
      </c>
      <c r="G30" s="34" t="s">
        <v>48</v>
      </c>
      <c r="H30" s="34" t="s">
        <v>250</v>
      </c>
      <c r="I30" s="67">
        <v>100</v>
      </c>
      <c r="J30" s="50" t="s">
        <v>140</v>
      </c>
    </row>
    <row r="31" spans="1:10" ht="19.5" customHeight="1">
      <c r="A31" s="25"/>
      <c r="B31" s="20"/>
      <c r="C31" s="176"/>
      <c r="D31" s="89"/>
      <c r="E31" s="62"/>
      <c r="F31" s="97" t="s">
        <v>255</v>
      </c>
      <c r="G31" s="34" t="s">
        <v>63</v>
      </c>
      <c r="H31" s="34" t="s">
        <v>53</v>
      </c>
      <c r="I31" s="67">
        <v>100</v>
      </c>
      <c r="J31" s="50" t="s">
        <v>140</v>
      </c>
    </row>
    <row r="32" spans="1:10" ht="19.5" customHeight="1">
      <c r="A32" s="25"/>
      <c r="B32" s="20"/>
      <c r="C32" s="176"/>
      <c r="D32" s="25"/>
      <c r="E32" s="62"/>
      <c r="F32" s="35"/>
      <c r="G32" s="34"/>
      <c r="H32" s="34"/>
      <c r="I32" s="67"/>
      <c r="J32" s="50"/>
    </row>
    <row r="33" spans="1:10" ht="19.5" customHeight="1">
      <c r="A33" s="25"/>
      <c r="B33" s="20"/>
      <c r="C33" s="176"/>
      <c r="D33" s="3" t="s">
        <v>170</v>
      </c>
      <c r="E33" s="96" t="s">
        <v>61</v>
      </c>
      <c r="F33" s="97" t="s">
        <v>226</v>
      </c>
      <c r="G33" s="34" t="s">
        <v>89</v>
      </c>
      <c r="H33" s="57"/>
      <c r="I33" s="67">
        <v>200</v>
      </c>
      <c r="J33" s="50" t="s">
        <v>227</v>
      </c>
    </row>
    <row r="34" spans="1:10" ht="19.5" customHeight="1">
      <c r="A34" s="25"/>
      <c r="B34" s="20"/>
      <c r="C34" s="176"/>
      <c r="D34" s="89">
        <f>A98</f>
        <v>13</v>
      </c>
      <c r="E34" s="62"/>
      <c r="F34" s="97" t="s">
        <v>226</v>
      </c>
      <c r="G34" s="34" t="s">
        <v>63</v>
      </c>
      <c r="H34" s="57"/>
      <c r="I34" s="67">
        <v>200</v>
      </c>
      <c r="J34" s="50" t="s">
        <v>87</v>
      </c>
    </row>
    <row r="35" spans="1:10" ht="19.5" customHeight="1">
      <c r="A35" s="25"/>
      <c r="B35" s="20"/>
      <c r="C35" s="176"/>
      <c r="D35" s="89"/>
      <c r="E35" s="62"/>
      <c r="F35" s="35"/>
      <c r="G35" s="34"/>
      <c r="H35" s="34"/>
      <c r="I35" s="67"/>
      <c r="J35" s="50"/>
    </row>
    <row r="36" spans="1:10" ht="19.5" customHeight="1">
      <c r="A36" s="25"/>
      <c r="B36" s="20"/>
      <c r="C36" s="176"/>
      <c r="D36" s="3" t="s">
        <v>116</v>
      </c>
      <c r="E36" s="96" t="s">
        <v>225</v>
      </c>
      <c r="F36" s="97" t="s">
        <v>270</v>
      </c>
      <c r="G36" s="34" t="s">
        <v>62</v>
      </c>
      <c r="H36" s="57"/>
      <c r="I36" s="67">
        <v>200</v>
      </c>
      <c r="J36" s="50" t="s">
        <v>271</v>
      </c>
    </row>
    <row r="37" spans="1:10" ht="19.5" customHeight="1">
      <c r="A37" s="25"/>
      <c r="B37" s="20"/>
      <c r="C37" s="176"/>
      <c r="D37" s="89">
        <f>A72</f>
        <v>11</v>
      </c>
      <c r="E37" s="62"/>
      <c r="F37" s="35"/>
      <c r="G37" s="34"/>
      <c r="H37" s="57"/>
      <c r="I37" s="67"/>
      <c r="J37" s="50"/>
    </row>
    <row r="38" spans="1:10" ht="19.5" customHeight="1">
      <c r="A38" s="25"/>
      <c r="B38" s="20"/>
      <c r="C38" s="176"/>
      <c r="F38" s="35"/>
      <c r="G38" s="34"/>
      <c r="H38" s="57"/>
      <c r="I38" s="67"/>
      <c r="J38" s="50"/>
    </row>
    <row r="39" spans="1:10" ht="19.5" customHeight="1">
      <c r="A39" s="25"/>
      <c r="B39" s="20"/>
      <c r="C39" s="176"/>
      <c r="D39" s="3" t="s">
        <v>127</v>
      </c>
      <c r="E39" s="98" t="s">
        <v>228</v>
      </c>
      <c r="F39" s="97" t="s">
        <v>216</v>
      </c>
      <c r="G39" s="34" t="s">
        <v>59</v>
      </c>
      <c r="H39" s="34" t="s">
        <v>250</v>
      </c>
      <c r="I39" s="67">
        <v>100</v>
      </c>
      <c r="J39" s="50" t="s">
        <v>86</v>
      </c>
    </row>
    <row r="40" spans="1:10" ht="19.5" customHeight="1">
      <c r="A40" s="25"/>
      <c r="B40" s="20"/>
      <c r="C40" s="176"/>
      <c r="D40" s="89">
        <f>A110</f>
        <v>11</v>
      </c>
      <c r="E40" s="62"/>
      <c r="F40" s="97"/>
      <c r="G40" s="34"/>
      <c r="H40" s="34"/>
      <c r="I40" s="67"/>
      <c r="J40" s="50"/>
    </row>
    <row r="41" spans="1:10" ht="19.5" customHeight="1">
      <c r="A41" s="25"/>
      <c r="B41" s="20"/>
      <c r="C41" s="176"/>
      <c r="D41" s="89"/>
      <c r="E41" s="62"/>
      <c r="F41" s="97"/>
      <c r="G41" s="34"/>
      <c r="H41" s="34"/>
      <c r="I41" s="67"/>
      <c r="J41" s="50"/>
    </row>
    <row r="42" spans="1:10" ht="19.5" customHeight="1">
      <c r="A42" s="25"/>
      <c r="B42" s="20"/>
      <c r="C42" s="176"/>
      <c r="D42" s="3" t="s">
        <v>256</v>
      </c>
      <c r="E42" s="98" t="s">
        <v>228</v>
      </c>
      <c r="F42" s="97" t="s">
        <v>255</v>
      </c>
      <c r="G42" s="34" t="s">
        <v>59</v>
      </c>
      <c r="H42" s="34" t="s">
        <v>53</v>
      </c>
      <c r="I42" s="67">
        <v>200</v>
      </c>
      <c r="J42" s="50" t="s">
        <v>86</v>
      </c>
    </row>
    <row r="43" spans="1:10" ht="19.5" customHeight="1">
      <c r="A43" s="25"/>
      <c r="B43" s="20"/>
      <c r="C43" s="176"/>
      <c r="D43" s="89"/>
      <c r="E43" s="62"/>
      <c r="F43" s="97"/>
      <c r="G43" s="34"/>
      <c r="H43" s="34"/>
      <c r="I43" s="67"/>
      <c r="J43" s="50"/>
    </row>
    <row r="44" spans="1:10" ht="19.5" customHeight="1">
      <c r="A44" s="25"/>
      <c r="B44" s="20"/>
      <c r="C44" s="176"/>
      <c r="D44" s="89"/>
      <c r="E44" s="62"/>
      <c r="F44" s="35"/>
      <c r="G44" s="34"/>
      <c r="H44" s="34"/>
      <c r="I44" s="67"/>
      <c r="J44" s="50"/>
    </row>
    <row r="45" spans="1:10" ht="19.5" customHeight="1">
      <c r="A45" s="25"/>
      <c r="B45" s="20"/>
      <c r="C45" s="176"/>
      <c r="D45" s="3" t="s">
        <v>199</v>
      </c>
      <c r="E45" s="98" t="s">
        <v>232</v>
      </c>
      <c r="F45" s="97" t="s">
        <v>255</v>
      </c>
      <c r="G45" s="34" t="s">
        <v>90</v>
      </c>
      <c r="H45" s="34" t="s">
        <v>234</v>
      </c>
      <c r="I45" s="67">
        <v>200</v>
      </c>
      <c r="J45" s="50" t="s">
        <v>88</v>
      </c>
    </row>
    <row r="46" spans="1:10" ht="19.5" customHeight="1">
      <c r="A46" s="25"/>
      <c r="B46" s="20"/>
      <c r="C46" s="176"/>
      <c r="D46" s="89"/>
      <c r="E46" s="62"/>
      <c r="F46" s="97"/>
      <c r="G46" s="34"/>
      <c r="H46" s="34"/>
      <c r="I46" s="67"/>
      <c r="J46" s="50"/>
    </row>
    <row r="47" spans="1:10" ht="19.5" customHeight="1">
      <c r="A47" s="25"/>
      <c r="B47" s="20"/>
      <c r="C47" s="176"/>
      <c r="D47" s="25"/>
      <c r="E47" s="62"/>
      <c r="F47" s="35"/>
      <c r="G47" s="34"/>
      <c r="H47" s="34"/>
      <c r="I47" s="67"/>
      <c r="J47" s="50"/>
    </row>
    <row r="48" spans="1:10" ht="19.5" customHeight="1">
      <c r="A48" s="25"/>
      <c r="B48" s="20"/>
      <c r="C48" s="176"/>
      <c r="D48" s="3" t="s">
        <v>257</v>
      </c>
      <c r="E48" s="98" t="s">
        <v>258</v>
      </c>
      <c r="F48" s="97" t="s">
        <v>255</v>
      </c>
      <c r="G48" s="34" t="s">
        <v>89</v>
      </c>
      <c r="H48" s="34" t="s">
        <v>233</v>
      </c>
      <c r="I48" s="67">
        <v>100</v>
      </c>
      <c r="J48" s="50" t="s">
        <v>85</v>
      </c>
    </row>
    <row r="49" spans="1:10" ht="19.5" customHeight="1">
      <c r="A49" s="25"/>
      <c r="B49" s="20"/>
      <c r="C49" s="176"/>
      <c r="D49" s="89"/>
      <c r="E49" s="62"/>
      <c r="F49" s="97"/>
      <c r="G49" s="34"/>
      <c r="H49" s="34"/>
      <c r="I49" s="67"/>
      <c r="J49" s="50"/>
    </row>
    <row r="50" spans="1:10" ht="19.5" customHeight="1">
      <c r="A50" s="25"/>
      <c r="B50" s="20"/>
      <c r="C50" s="177"/>
      <c r="D50" s="26"/>
      <c r="E50" s="63"/>
      <c r="F50" s="35"/>
      <c r="G50" s="37"/>
      <c r="H50" s="37"/>
      <c r="I50" s="69"/>
      <c r="J50" s="51"/>
    </row>
    <row r="51" spans="1:10" ht="19.5" customHeight="1">
      <c r="A51" s="25"/>
      <c r="B51" s="20"/>
      <c r="C51" s="175" t="s">
        <v>36</v>
      </c>
      <c r="D51" s="24" t="s">
        <v>230</v>
      </c>
      <c r="E51" s="94" t="s">
        <v>61</v>
      </c>
      <c r="F51" s="95" t="s">
        <v>226</v>
      </c>
      <c r="G51" s="39" t="s">
        <v>62</v>
      </c>
      <c r="H51" s="39"/>
      <c r="I51" s="66">
        <v>100</v>
      </c>
      <c r="J51" s="52" t="s">
        <v>88</v>
      </c>
    </row>
    <row r="52" spans="1:10" ht="19.5" customHeight="1">
      <c r="A52" s="25"/>
      <c r="B52" s="20"/>
      <c r="C52" s="176"/>
      <c r="D52" s="89">
        <f>A78</f>
        <v>23</v>
      </c>
      <c r="E52" s="62"/>
      <c r="F52" s="97" t="s">
        <v>216</v>
      </c>
      <c r="G52" s="34" t="s">
        <v>62</v>
      </c>
      <c r="H52" s="34" t="s">
        <v>250</v>
      </c>
      <c r="I52" s="67">
        <v>100</v>
      </c>
      <c r="J52" s="50" t="s">
        <v>88</v>
      </c>
    </row>
    <row r="53" spans="1:10" ht="19.5" customHeight="1">
      <c r="A53" s="25"/>
      <c r="B53" s="20"/>
      <c r="C53" s="176"/>
      <c r="D53" s="99"/>
      <c r="E53" s="62"/>
      <c r="F53" s="97" t="s">
        <v>255</v>
      </c>
      <c r="G53" s="34" t="s">
        <v>89</v>
      </c>
      <c r="H53" s="34" t="s">
        <v>53</v>
      </c>
      <c r="I53" s="67">
        <v>100</v>
      </c>
      <c r="J53" s="50" t="s">
        <v>88</v>
      </c>
    </row>
    <row r="54" spans="1:10" ht="19.5" customHeight="1">
      <c r="A54" s="25"/>
      <c r="B54" s="20"/>
      <c r="C54" s="176"/>
      <c r="D54" s="99"/>
      <c r="E54" s="62"/>
      <c r="F54" s="35"/>
      <c r="G54" s="34"/>
      <c r="H54" s="34"/>
      <c r="I54" s="67"/>
      <c r="J54" s="50"/>
    </row>
    <row r="55" spans="1:10" ht="19.5" customHeight="1">
      <c r="A55" s="25"/>
      <c r="B55" s="20"/>
      <c r="C55" s="176"/>
      <c r="D55" s="100" t="s">
        <v>200</v>
      </c>
      <c r="E55" s="98" t="s">
        <v>232</v>
      </c>
      <c r="F55" s="97" t="s">
        <v>229</v>
      </c>
      <c r="G55" s="34" t="s">
        <v>59</v>
      </c>
      <c r="H55" s="34" t="s">
        <v>233</v>
      </c>
      <c r="I55" s="67">
        <v>50</v>
      </c>
      <c r="J55" s="50" t="s">
        <v>140</v>
      </c>
    </row>
    <row r="56" spans="1:10" ht="19.5" customHeight="1">
      <c r="A56" s="25"/>
      <c r="B56" s="20"/>
      <c r="C56" s="176"/>
      <c r="D56" s="99">
        <f>A105</f>
        <v>11</v>
      </c>
      <c r="E56" s="62"/>
      <c r="F56" s="35"/>
      <c r="G56" s="34" t="s">
        <v>90</v>
      </c>
      <c r="H56" s="34" t="s">
        <v>233</v>
      </c>
      <c r="I56" s="67">
        <v>100</v>
      </c>
      <c r="J56" s="50" t="s">
        <v>140</v>
      </c>
    </row>
    <row r="57" spans="1:10" ht="19.5" customHeight="1">
      <c r="A57" s="25"/>
      <c r="B57" s="20"/>
      <c r="C57" s="176"/>
      <c r="D57" s="99"/>
      <c r="E57" s="62"/>
      <c r="F57" s="101"/>
      <c r="G57" s="79"/>
      <c r="H57" s="79"/>
      <c r="I57" s="102"/>
      <c r="J57" s="103"/>
    </row>
    <row r="58" spans="1:10" ht="19.5" customHeight="1">
      <c r="A58" s="25"/>
      <c r="B58" s="20"/>
      <c r="C58" s="176"/>
      <c r="D58" s="100" t="s">
        <v>202</v>
      </c>
      <c r="E58" s="98" t="s">
        <v>232</v>
      </c>
      <c r="F58" s="97" t="s">
        <v>255</v>
      </c>
      <c r="G58" s="34" t="s">
        <v>63</v>
      </c>
      <c r="H58" s="34" t="s">
        <v>259</v>
      </c>
      <c r="I58" s="67">
        <v>50</v>
      </c>
      <c r="J58" s="50" t="s">
        <v>85</v>
      </c>
    </row>
    <row r="59" spans="1:10" ht="19.5" customHeight="1">
      <c r="A59" s="25"/>
      <c r="B59" s="20"/>
      <c r="C59" s="176"/>
      <c r="D59" s="99"/>
      <c r="E59" s="62"/>
      <c r="F59" s="97" t="s">
        <v>255</v>
      </c>
      <c r="G59" s="34" t="s">
        <v>63</v>
      </c>
      <c r="H59" s="34" t="s">
        <v>259</v>
      </c>
      <c r="I59" s="67">
        <v>200</v>
      </c>
      <c r="J59" s="50" t="s">
        <v>87</v>
      </c>
    </row>
    <row r="60" spans="1:10" ht="19.5" customHeight="1">
      <c r="A60" s="26"/>
      <c r="B60" s="22"/>
      <c r="C60" s="177"/>
      <c r="D60" s="26"/>
      <c r="E60" s="63"/>
      <c r="F60" s="106" t="s">
        <v>255</v>
      </c>
      <c r="G60" s="37" t="s">
        <v>59</v>
      </c>
      <c r="H60" s="37" t="s">
        <v>259</v>
      </c>
      <c r="I60" s="104">
        <v>50</v>
      </c>
      <c r="J60" s="105" t="s">
        <v>140</v>
      </c>
    </row>
    <row r="61" ht="19.5" customHeight="1">
      <c r="E61" s="65"/>
    </row>
    <row r="62" spans="1:5" ht="19.5" customHeight="1">
      <c r="A62" s="6" t="s">
        <v>123</v>
      </c>
      <c r="B62" s="3" t="s">
        <v>235</v>
      </c>
      <c r="E62" s="65">
        <v>1</v>
      </c>
    </row>
    <row r="63" spans="1:5" ht="19.5" customHeight="1">
      <c r="A63" s="4">
        <f>SUM(E62:E70)</f>
        <v>28</v>
      </c>
      <c r="B63" s="3" t="s">
        <v>236</v>
      </c>
      <c r="E63" s="65">
        <v>3</v>
      </c>
    </row>
    <row r="64" spans="1:5" ht="19.5" customHeight="1">
      <c r="A64" s="4"/>
      <c r="B64" s="3" t="s">
        <v>237</v>
      </c>
      <c r="E64" s="65">
        <v>2</v>
      </c>
    </row>
    <row r="65" spans="1:5" ht="19.5" customHeight="1">
      <c r="A65" s="4"/>
      <c r="B65" s="3" t="s">
        <v>213</v>
      </c>
      <c r="E65" s="65">
        <v>2</v>
      </c>
    </row>
    <row r="66" spans="1:5" ht="19.5" customHeight="1">
      <c r="A66" s="4"/>
      <c r="B66" s="3" t="s">
        <v>251</v>
      </c>
      <c r="E66" s="65">
        <v>6</v>
      </c>
    </row>
    <row r="67" spans="1:5" ht="19.5" customHeight="1">
      <c r="A67" s="4"/>
      <c r="B67" s="3" t="s">
        <v>252</v>
      </c>
      <c r="E67" s="65">
        <v>6</v>
      </c>
    </row>
    <row r="68" spans="1:5" ht="19.5" customHeight="1">
      <c r="A68" s="4"/>
      <c r="B68" s="3" t="s">
        <v>260</v>
      </c>
      <c r="E68" s="65">
        <v>3</v>
      </c>
    </row>
    <row r="69" spans="1:5" ht="19.5" customHeight="1">
      <c r="A69" s="4"/>
      <c r="B69" s="3" t="s">
        <v>261</v>
      </c>
      <c r="E69" s="65">
        <v>5</v>
      </c>
    </row>
    <row r="70" spans="1:5" ht="19.5" customHeight="1">
      <c r="A70" s="4"/>
      <c r="E70" s="65"/>
    </row>
    <row r="71" spans="1:5" ht="19.5" customHeight="1">
      <c r="A71" s="6" t="s">
        <v>116</v>
      </c>
      <c r="B71" s="3" t="s">
        <v>238</v>
      </c>
      <c r="E71" s="65">
        <v>2</v>
      </c>
    </row>
    <row r="72" spans="1:5" ht="19.5" customHeight="1">
      <c r="A72" s="4">
        <f>SUM(E71:E76)</f>
        <v>11</v>
      </c>
      <c r="B72" s="3" t="s">
        <v>240</v>
      </c>
      <c r="E72" s="65">
        <v>4</v>
      </c>
    </row>
    <row r="73" spans="1:5" ht="19.5" customHeight="1">
      <c r="A73" s="6"/>
      <c r="B73" s="3" t="s">
        <v>239</v>
      </c>
      <c r="E73" s="65">
        <v>2</v>
      </c>
    </row>
    <row r="74" spans="1:5" ht="19.5" customHeight="1">
      <c r="A74" s="6"/>
      <c r="B74" s="3" t="s">
        <v>215</v>
      </c>
      <c r="E74" s="65">
        <v>1</v>
      </c>
    </row>
    <row r="75" spans="1:5" ht="19.5" customHeight="1">
      <c r="A75" s="6"/>
      <c r="B75" s="3" t="s">
        <v>262</v>
      </c>
      <c r="E75" s="65">
        <v>2</v>
      </c>
    </row>
    <row r="76" spans="1:5" ht="19.5" customHeight="1">
      <c r="A76" s="6"/>
      <c r="E76" s="65"/>
    </row>
    <row r="77" spans="1:5" ht="19.5" customHeight="1">
      <c r="A77" s="6" t="s">
        <v>154</v>
      </c>
      <c r="B77" s="3" t="s">
        <v>147</v>
      </c>
      <c r="E77" s="65">
        <v>4</v>
      </c>
    </row>
    <row r="78" spans="1:5" ht="19.5" customHeight="1">
      <c r="A78" s="4">
        <f>SUM(E77:E85)</f>
        <v>23</v>
      </c>
      <c r="B78" s="3" t="s">
        <v>241</v>
      </c>
      <c r="E78" s="65">
        <v>2</v>
      </c>
    </row>
    <row r="79" spans="1:5" ht="19.5" customHeight="1">
      <c r="A79" s="4"/>
      <c r="B79" s="3" t="s">
        <v>242</v>
      </c>
      <c r="E79" s="65">
        <v>4</v>
      </c>
    </row>
    <row r="80" spans="1:5" ht="19.5" customHeight="1">
      <c r="A80" s="4"/>
      <c r="B80" s="3" t="s">
        <v>236</v>
      </c>
      <c r="E80" s="65">
        <v>3</v>
      </c>
    </row>
    <row r="81" spans="1:5" ht="19.5" customHeight="1">
      <c r="A81" s="4"/>
      <c r="B81" s="3" t="s">
        <v>213</v>
      </c>
      <c r="E81" s="65">
        <v>2</v>
      </c>
    </row>
    <row r="82" spans="1:5" ht="19.5" customHeight="1">
      <c r="A82" s="4"/>
      <c r="B82" s="3" t="s">
        <v>253</v>
      </c>
      <c r="E82" s="65">
        <v>4</v>
      </c>
    </row>
    <row r="83" spans="1:5" ht="19.5" customHeight="1">
      <c r="A83" s="4"/>
      <c r="B83" s="3" t="s">
        <v>260</v>
      </c>
      <c r="E83" s="65">
        <v>3</v>
      </c>
    </row>
    <row r="84" spans="1:5" ht="19.5" customHeight="1">
      <c r="A84" s="4"/>
      <c r="B84" s="3" t="s">
        <v>263</v>
      </c>
      <c r="E84" s="65">
        <v>1</v>
      </c>
    </row>
    <row r="85" spans="1:5" ht="19.5" customHeight="1">
      <c r="A85" s="4"/>
      <c r="E85" s="65"/>
    </row>
    <row r="86" spans="1:5" ht="19.5" customHeight="1">
      <c r="A86" s="6" t="s">
        <v>126</v>
      </c>
      <c r="B86" s="3" t="s">
        <v>241</v>
      </c>
      <c r="E86" s="65">
        <v>2</v>
      </c>
    </row>
    <row r="87" spans="1:5" ht="19.5" customHeight="1">
      <c r="A87" s="4">
        <f>SUM(E86:E96)</f>
        <v>43</v>
      </c>
      <c r="B87" s="3" t="s">
        <v>236</v>
      </c>
      <c r="E87" s="65">
        <v>3</v>
      </c>
    </row>
    <row r="88" spans="1:5" ht="19.5" customHeight="1">
      <c r="A88" s="4"/>
      <c r="B88" s="3" t="s">
        <v>243</v>
      </c>
      <c r="E88" s="65">
        <v>6</v>
      </c>
    </row>
    <row r="89" spans="1:5" ht="19.5" customHeight="1">
      <c r="A89" s="4"/>
      <c r="B89" s="3" t="s">
        <v>244</v>
      </c>
      <c r="E89" s="65">
        <v>5</v>
      </c>
    </row>
    <row r="90" spans="1:5" ht="19.5" customHeight="1">
      <c r="A90" s="4"/>
      <c r="B90" s="3" t="s">
        <v>245</v>
      </c>
      <c r="E90" s="65">
        <v>1</v>
      </c>
    </row>
    <row r="91" spans="1:5" ht="19.5" customHeight="1">
      <c r="A91" s="4"/>
      <c r="B91" s="3" t="s">
        <v>246</v>
      </c>
      <c r="E91" s="65">
        <v>5</v>
      </c>
    </row>
    <row r="92" spans="1:5" ht="19.5" customHeight="1">
      <c r="A92" s="4"/>
      <c r="B92" s="3" t="s">
        <v>260</v>
      </c>
      <c r="E92" s="65">
        <v>3</v>
      </c>
    </row>
    <row r="93" spans="1:5" ht="19.5" customHeight="1">
      <c r="A93" s="4"/>
      <c r="B93" s="3" t="s">
        <v>264</v>
      </c>
      <c r="E93" s="65">
        <v>7</v>
      </c>
    </row>
    <row r="94" spans="1:5" ht="19.5" customHeight="1">
      <c r="A94" s="4"/>
      <c r="B94" s="3" t="s">
        <v>265</v>
      </c>
      <c r="E94" s="65">
        <v>6</v>
      </c>
    </row>
    <row r="95" spans="1:5" ht="19.5" customHeight="1">
      <c r="A95" s="4"/>
      <c r="B95" s="3" t="s">
        <v>266</v>
      </c>
      <c r="E95" s="65">
        <v>5</v>
      </c>
    </row>
    <row r="96" spans="1:5" ht="19.5" customHeight="1">
      <c r="A96" s="4"/>
      <c r="E96" s="65"/>
    </row>
    <row r="97" spans="1:5" ht="19.5" customHeight="1">
      <c r="A97" s="6" t="s">
        <v>170</v>
      </c>
      <c r="B97" s="3" t="s">
        <v>241</v>
      </c>
      <c r="E97" s="65">
        <v>2</v>
      </c>
    </row>
    <row r="98" spans="1:5" ht="19.5" customHeight="1">
      <c r="A98" s="4">
        <f>SUM(E97:E102)</f>
        <v>13</v>
      </c>
      <c r="B98" s="3" t="s">
        <v>247</v>
      </c>
      <c r="E98" s="65">
        <v>5</v>
      </c>
    </row>
    <row r="99" spans="1:5" ht="19.5" customHeight="1">
      <c r="A99" s="4"/>
      <c r="B99" s="3" t="s">
        <v>248</v>
      </c>
      <c r="E99" s="65">
        <v>1</v>
      </c>
    </row>
    <row r="100" spans="1:5" ht="19.5" customHeight="1">
      <c r="A100" s="4"/>
      <c r="B100" s="3" t="s">
        <v>236</v>
      </c>
      <c r="E100" s="65">
        <v>3</v>
      </c>
    </row>
    <row r="101" spans="1:5" ht="19.5" customHeight="1">
      <c r="A101" s="4"/>
      <c r="B101" s="3" t="s">
        <v>215</v>
      </c>
      <c r="E101" s="65">
        <v>1</v>
      </c>
    </row>
    <row r="102" spans="1:5" ht="19.5" customHeight="1">
      <c r="A102" s="4"/>
      <c r="B102" s="3" t="s">
        <v>267</v>
      </c>
      <c r="E102" s="65">
        <v>1</v>
      </c>
    </row>
    <row r="103" spans="1:5" ht="19.5" customHeight="1">
      <c r="A103" s="4"/>
      <c r="E103" s="65"/>
    </row>
    <row r="104" spans="1:5" ht="19.5" customHeight="1">
      <c r="A104" s="3" t="s">
        <v>200</v>
      </c>
      <c r="B104" s="3" t="s">
        <v>236</v>
      </c>
      <c r="E104" s="65">
        <v>3</v>
      </c>
    </row>
    <row r="105" spans="1:5" ht="19.5" customHeight="1">
      <c r="A105" s="4">
        <f>SUM(E104:E107)</f>
        <v>11</v>
      </c>
      <c r="B105" s="3" t="s">
        <v>249</v>
      </c>
      <c r="E105" s="65">
        <v>3</v>
      </c>
    </row>
    <row r="106" spans="1:5" ht="19.5" customHeight="1">
      <c r="A106" s="4"/>
      <c r="B106" s="3" t="s">
        <v>237</v>
      </c>
      <c r="E106" s="65">
        <v>2</v>
      </c>
    </row>
    <row r="107" spans="1:5" ht="19.5" customHeight="1">
      <c r="A107" s="4"/>
      <c r="B107" s="3" t="s">
        <v>260</v>
      </c>
      <c r="E107" s="65">
        <v>3</v>
      </c>
    </row>
    <row r="108" spans="1:5" ht="19.5" customHeight="1">
      <c r="A108" s="4"/>
      <c r="E108" s="65"/>
    </row>
    <row r="109" spans="1:5" ht="19.5" customHeight="1">
      <c r="A109" s="6" t="s">
        <v>127</v>
      </c>
      <c r="B109" s="3" t="s">
        <v>235</v>
      </c>
      <c r="E109" s="65">
        <v>1</v>
      </c>
    </row>
    <row r="110" spans="1:5" ht="19.5" customHeight="1">
      <c r="A110" s="4">
        <f>SUM(E109:E113)</f>
        <v>11</v>
      </c>
      <c r="B110" s="3" t="s">
        <v>236</v>
      </c>
      <c r="E110" s="65">
        <v>3</v>
      </c>
    </row>
    <row r="111" spans="1:5" ht="19.5" customHeight="1">
      <c r="A111" s="4"/>
      <c r="B111" s="3" t="s">
        <v>215</v>
      </c>
      <c r="E111" s="65">
        <v>1</v>
      </c>
    </row>
    <row r="112" spans="1:5" ht="19.5" customHeight="1">
      <c r="A112" s="6"/>
      <c r="B112" s="3" t="s">
        <v>254</v>
      </c>
      <c r="E112" s="65">
        <v>3</v>
      </c>
    </row>
    <row r="113" spans="1:5" ht="19.5" customHeight="1">
      <c r="A113" s="6"/>
      <c r="B113" s="3" t="s">
        <v>260</v>
      </c>
      <c r="E113" s="65">
        <v>3</v>
      </c>
    </row>
    <row r="114" spans="1:5" ht="19.5" customHeight="1">
      <c r="A114" s="4"/>
      <c r="E114" s="65"/>
    </row>
    <row r="115" spans="1:5" ht="19.5" customHeight="1">
      <c r="A115" s="6" t="s">
        <v>256</v>
      </c>
      <c r="B115" s="3" t="s">
        <v>235</v>
      </c>
      <c r="E115" s="65">
        <v>1</v>
      </c>
    </row>
    <row r="116" spans="1:5" ht="19.5" customHeight="1">
      <c r="A116" s="4">
        <f>SUM(E115:E119)</f>
        <v>11</v>
      </c>
      <c r="B116" s="3" t="s">
        <v>236</v>
      </c>
      <c r="E116" s="65">
        <v>3</v>
      </c>
    </row>
    <row r="117" spans="1:5" ht="19.5" customHeight="1">
      <c r="A117" s="4"/>
      <c r="B117" s="3" t="s">
        <v>215</v>
      </c>
      <c r="E117" s="65">
        <v>1</v>
      </c>
    </row>
    <row r="118" spans="1:5" ht="19.5" customHeight="1">
      <c r="A118" s="6"/>
      <c r="B118" s="3" t="s">
        <v>260</v>
      </c>
      <c r="E118" s="65">
        <v>3</v>
      </c>
    </row>
    <row r="119" spans="1:5" ht="19.5" customHeight="1">
      <c r="A119" s="4"/>
      <c r="B119" s="3" t="s">
        <v>268</v>
      </c>
      <c r="E119" s="65">
        <v>3</v>
      </c>
    </row>
    <row r="120" spans="1:5" ht="19.5" customHeight="1">
      <c r="A120" s="6"/>
      <c r="E120" s="65"/>
    </row>
    <row r="121" spans="1:5" ht="19.5" customHeight="1">
      <c r="A121" s="4"/>
      <c r="E121" s="65"/>
    </row>
    <row r="122" spans="1:5" ht="19.5" customHeight="1">
      <c r="A122" s="6"/>
      <c r="E122" s="65"/>
    </row>
    <row r="123" spans="1:5" ht="19.5" customHeight="1">
      <c r="A123" s="4"/>
      <c r="E123" s="65"/>
    </row>
    <row r="124" spans="1:5" ht="19.5" customHeight="1">
      <c r="A124" s="4"/>
      <c r="E124" s="65"/>
    </row>
    <row r="125" spans="1:5" ht="19.5" customHeight="1">
      <c r="A125" s="6"/>
      <c r="E125" s="65"/>
    </row>
    <row r="126" spans="1:5" ht="19.5" customHeight="1">
      <c r="A126" s="4"/>
      <c r="E126" s="65"/>
    </row>
    <row r="127" spans="1:5" ht="19.5" customHeight="1">
      <c r="A127" s="6"/>
      <c r="E127" s="65"/>
    </row>
    <row r="128" spans="1:5" ht="19.5" customHeight="1">
      <c r="A128" s="4"/>
      <c r="E128" s="65"/>
    </row>
    <row r="129" spans="1:5" ht="19.5" customHeight="1">
      <c r="A129" s="6"/>
      <c r="E129" s="65"/>
    </row>
    <row r="130" spans="1:5" ht="19.5" customHeight="1">
      <c r="A130" s="4"/>
      <c r="E130" s="65"/>
    </row>
    <row r="131" spans="1:5" ht="19.5" customHeight="1">
      <c r="A131" s="6"/>
      <c r="E131" s="65"/>
    </row>
    <row r="132" spans="1:5" ht="19.5" customHeight="1">
      <c r="A132" s="4"/>
      <c r="E132" s="65"/>
    </row>
    <row r="133" spans="1:5" ht="19.5" customHeight="1">
      <c r="A133" s="6"/>
      <c r="E133" s="65"/>
    </row>
    <row r="134" spans="1:5" ht="19.5" customHeight="1">
      <c r="A134" s="4"/>
      <c r="E134" s="65"/>
    </row>
    <row r="135" spans="1:5" ht="19.5" customHeight="1">
      <c r="A135" s="6"/>
      <c r="E135" s="65"/>
    </row>
    <row r="136" spans="1:5" ht="19.5" customHeight="1">
      <c r="A136" s="4"/>
      <c r="E136" s="65"/>
    </row>
    <row r="137" spans="1:5" ht="19.5" customHeight="1">
      <c r="A137" s="6"/>
      <c r="E137" s="65"/>
    </row>
    <row r="138" spans="1:5" ht="19.5" customHeight="1">
      <c r="A138" s="4"/>
      <c r="E138" s="65"/>
    </row>
    <row r="139" spans="1:5" ht="19.5" customHeight="1">
      <c r="A139" s="6"/>
      <c r="E139" s="65"/>
    </row>
    <row r="140" spans="1:5" ht="19.5" customHeight="1">
      <c r="A140" s="4"/>
      <c r="E140" s="65"/>
    </row>
    <row r="141" spans="1:5" ht="19.5" customHeight="1">
      <c r="A141" s="6"/>
      <c r="E141" s="65"/>
    </row>
    <row r="142" spans="1:5" ht="19.5" customHeight="1">
      <c r="A142" s="4"/>
      <c r="E142" s="65"/>
    </row>
    <row r="143" spans="1:5" ht="19.5" customHeight="1">
      <c r="A143" s="6"/>
      <c r="E143" s="65"/>
    </row>
    <row r="144" spans="1:5" ht="19.5" customHeight="1">
      <c r="A144" s="4"/>
      <c r="E144" s="65"/>
    </row>
    <row r="145" spans="1:5" ht="19.5" customHeight="1">
      <c r="A145" s="6"/>
      <c r="E145" s="65"/>
    </row>
    <row r="146" spans="1:5" ht="19.5" customHeight="1">
      <c r="A146" s="4"/>
      <c r="E146" s="65"/>
    </row>
    <row r="147" spans="1:3" ht="19.5" customHeight="1">
      <c r="A147" s="4"/>
      <c r="C147" s="3"/>
    </row>
    <row r="148" ht="19.5" customHeight="1">
      <c r="E148" s="65"/>
    </row>
    <row r="149" ht="19.5" customHeight="1">
      <c r="E149" s="65"/>
    </row>
    <row r="150" ht="19.5" customHeight="1">
      <c r="E150" s="65"/>
    </row>
    <row r="151" ht="19.5" customHeight="1">
      <c r="E151" s="65"/>
    </row>
    <row r="152" ht="19.5" customHeight="1">
      <c r="E152" s="65"/>
    </row>
    <row r="153" ht="19.5" customHeight="1">
      <c r="E153" s="65"/>
    </row>
    <row r="154" ht="19.5" customHeight="1">
      <c r="E154" s="65"/>
    </row>
    <row r="155" ht="19.5" customHeight="1">
      <c r="E155" s="65"/>
    </row>
    <row r="156" ht="19.5" customHeight="1">
      <c r="E156" s="65"/>
    </row>
  </sheetData>
  <sheetProtection/>
  <mergeCells count="4">
    <mergeCell ref="C51:C60"/>
    <mergeCell ref="C21:C50"/>
    <mergeCell ref="G19:H19"/>
    <mergeCell ref="G20:H20"/>
  </mergeCells>
  <printOptions horizontalCentered="1"/>
  <pageMargins left="0" right="0" top="0.3937007874015748" bottom="0" header="0.5118110236220472" footer="0.5118110236220472"/>
  <pageSetup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3"/>
  <sheetViews>
    <sheetView zoomScalePageLayoutView="0" workbookViewId="0" topLeftCell="A45">
      <selection activeCell="A23" sqref="A23"/>
    </sheetView>
  </sheetViews>
  <sheetFormatPr defaultColWidth="9.00390625" defaultRowHeight="19.5" customHeight="1"/>
  <cols>
    <col min="1" max="1" width="14.50390625" style="3" customWidth="1"/>
    <col min="2" max="2" width="6.875" style="3" customWidth="1"/>
    <col min="3" max="3" width="6.625" style="14" customWidth="1"/>
    <col min="4" max="4" width="12.625" style="3" customWidth="1"/>
    <col min="5" max="5" width="15.125" style="3" customWidth="1"/>
    <col min="6" max="6" width="18.625" style="16" customWidth="1"/>
    <col min="7" max="7" width="8.125" style="4" customWidth="1"/>
    <col min="8" max="8" width="13.125" style="3" customWidth="1"/>
    <col min="9" max="9" width="8.625" style="15" customWidth="1"/>
    <col min="10" max="10" width="13.625" style="3" customWidth="1"/>
    <col min="11" max="16384" width="9.00390625" style="3" customWidth="1"/>
  </cols>
  <sheetData>
    <row r="1" spans="1:10" ht="19.5" customHeight="1">
      <c r="A1" s="86" t="s">
        <v>9</v>
      </c>
      <c r="J1" s="15" t="s">
        <v>10</v>
      </c>
    </row>
    <row r="3" spans="1:2" ht="19.5" customHeight="1">
      <c r="A3" s="3" t="s">
        <v>7</v>
      </c>
      <c r="B3" s="3" t="s">
        <v>94</v>
      </c>
    </row>
    <row r="5" spans="1:3" ht="19.5" customHeight="1">
      <c r="A5" s="3" t="s">
        <v>6</v>
      </c>
      <c r="B5" s="85" t="s">
        <v>103</v>
      </c>
      <c r="C5" s="3"/>
    </row>
    <row r="6" spans="1:3" ht="19.5" customHeight="1">
      <c r="A6" s="84" t="s">
        <v>99</v>
      </c>
      <c r="B6" s="85" t="s">
        <v>102</v>
      </c>
      <c r="C6" s="3"/>
    </row>
    <row r="7" spans="1:3" ht="19.5" customHeight="1">
      <c r="A7" s="84"/>
      <c r="B7" s="77" t="s">
        <v>101</v>
      </c>
      <c r="C7" s="3"/>
    </row>
    <row r="8" spans="1:3" ht="19.5" customHeight="1">
      <c r="A8" s="84"/>
      <c r="B8" s="77" t="s">
        <v>100</v>
      </c>
      <c r="C8" s="3"/>
    </row>
    <row r="9" spans="2:3" ht="19.5" customHeight="1">
      <c r="B9" s="85" t="s">
        <v>121</v>
      </c>
      <c r="C9" s="3"/>
    </row>
    <row r="10" spans="2:3" ht="19.5" customHeight="1">
      <c r="B10" s="85" t="s">
        <v>104</v>
      </c>
      <c r="C10" s="3"/>
    </row>
    <row r="11" spans="2:3" ht="19.5" customHeight="1">
      <c r="B11" s="85" t="s">
        <v>105</v>
      </c>
      <c r="C11" s="3"/>
    </row>
    <row r="12" spans="2:3" ht="19.5" customHeight="1">
      <c r="B12" s="85" t="s">
        <v>106</v>
      </c>
      <c r="C12" s="3"/>
    </row>
    <row r="13" spans="2:3" ht="19.5" customHeight="1">
      <c r="B13" s="85" t="s">
        <v>107</v>
      </c>
      <c r="C13" s="3"/>
    </row>
    <row r="14" spans="2:3" ht="19.5" customHeight="1">
      <c r="B14" s="85" t="s">
        <v>108</v>
      </c>
      <c r="C14" s="3"/>
    </row>
    <row r="15" ht="19.5" customHeight="1">
      <c r="B15" s="3" t="s">
        <v>109</v>
      </c>
    </row>
    <row r="17" spans="1:2" ht="19.5" customHeight="1">
      <c r="A17" s="3" t="s">
        <v>5</v>
      </c>
      <c r="B17" s="3" t="s">
        <v>8</v>
      </c>
    </row>
    <row r="19" spans="1:10" ht="19.5" customHeight="1">
      <c r="A19" s="24" t="s">
        <v>144</v>
      </c>
      <c r="B19" s="18"/>
      <c r="C19" s="82" t="s">
        <v>29</v>
      </c>
      <c r="D19" s="18" t="s">
        <v>112</v>
      </c>
      <c r="E19" s="61"/>
      <c r="F19" s="87" t="s">
        <v>132</v>
      </c>
      <c r="G19" s="178" t="s">
        <v>131</v>
      </c>
      <c r="H19" s="178"/>
      <c r="I19" s="66"/>
      <c r="J19" s="48"/>
    </row>
    <row r="20" spans="1:10" ht="19.5" customHeight="1">
      <c r="A20" s="25" t="s">
        <v>142</v>
      </c>
      <c r="B20" s="20"/>
      <c r="C20" s="83" t="s">
        <v>36</v>
      </c>
      <c r="D20" s="20" t="s">
        <v>222</v>
      </c>
      <c r="E20" s="62"/>
      <c r="F20" s="88" t="s">
        <v>132</v>
      </c>
      <c r="G20" s="179" t="s">
        <v>222</v>
      </c>
      <c r="H20" s="179"/>
      <c r="I20" s="67"/>
      <c r="J20" s="50"/>
    </row>
    <row r="21" spans="1:10" ht="19.5" customHeight="1">
      <c r="A21" s="24" t="s">
        <v>144</v>
      </c>
      <c r="B21" s="18"/>
      <c r="C21" s="175" t="s">
        <v>29</v>
      </c>
      <c r="D21" s="24" t="s">
        <v>123</v>
      </c>
      <c r="E21" s="64" t="s">
        <v>54</v>
      </c>
      <c r="F21" s="38" t="s">
        <v>111</v>
      </c>
      <c r="G21" s="39" t="s">
        <v>33</v>
      </c>
      <c r="H21" s="59"/>
      <c r="I21" s="66">
        <v>200</v>
      </c>
      <c r="J21" s="52" t="s">
        <v>85</v>
      </c>
    </row>
    <row r="22" spans="1:10" ht="19.5" customHeight="1">
      <c r="A22" s="25" t="s">
        <v>143</v>
      </c>
      <c r="B22" s="20"/>
      <c r="C22" s="176"/>
      <c r="D22" s="89">
        <f>A67</f>
        <v>45</v>
      </c>
      <c r="E22" s="62"/>
      <c r="F22" s="35" t="s">
        <v>111</v>
      </c>
      <c r="G22" s="34" t="s">
        <v>52</v>
      </c>
      <c r="H22" s="57"/>
      <c r="I22" s="67">
        <v>100</v>
      </c>
      <c r="J22" s="50" t="s">
        <v>85</v>
      </c>
    </row>
    <row r="23" spans="1:10" ht="19.5" customHeight="1">
      <c r="A23" s="25"/>
      <c r="B23" s="20"/>
      <c r="C23" s="176"/>
      <c r="F23" s="35" t="s">
        <v>190</v>
      </c>
      <c r="G23" s="34" t="s">
        <v>52</v>
      </c>
      <c r="H23" s="57" t="s">
        <v>209</v>
      </c>
      <c r="I23" s="67">
        <v>100</v>
      </c>
      <c r="J23" s="50" t="s">
        <v>85</v>
      </c>
    </row>
    <row r="24" spans="1:10" ht="19.5" customHeight="1">
      <c r="A24" s="25"/>
      <c r="B24" s="20"/>
      <c r="C24" s="176"/>
      <c r="F24" s="35" t="s">
        <v>190</v>
      </c>
      <c r="G24" s="34" t="s">
        <v>48</v>
      </c>
      <c r="H24" s="57" t="s">
        <v>209</v>
      </c>
      <c r="I24" s="67">
        <v>50</v>
      </c>
      <c r="J24" s="50" t="s">
        <v>183</v>
      </c>
    </row>
    <row r="25" spans="1:10" ht="19.5" customHeight="1">
      <c r="A25" s="25"/>
      <c r="B25" s="20"/>
      <c r="C25" s="176"/>
      <c r="D25" s="25" t="s">
        <v>112</v>
      </c>
      <c r="E25" s="62" t="s">
        <v>54</v>
      </c>
      <c r="F25" s="35" t="s">
        <v>111</v>
      </c>
      <c r="G25" s="34" t="s">
        <v>52</v>
      </c>
      <c r="H25" s="57"/>
      <c r="I25" s="67">
        <v>200</v>
      </c>
      <c r="J25" s="50" t="s">
        <v>88</v>
      </c>
    </row>
    <row r="26" spans="1:10" ht="19.5" customHeight="1">
      <c r="A26" s="25"/>
      <c r="B26" s="20"/>
      <c r="C26" s="176"/>
      <c r="D26" s="89">
        <f>A53</f>
        <v>63</v>
      </c>
      <c r="E26" s="62"/>
      <c r="F26" s="35" t="s">
        <v>111</v>
      </c>
      <c r="G26" s="34" t="s">
        <v>62</v>
      </c>
      <c r="H26" s="34"/>
      <c r="I26" s="67">
        <v>100</v>
      </c>
      <c r="J26" s="50" t="s">
        <v>88</v>
      </c>
    </row>
    <row r="27" spans="1:10" ht="19.5" customHeight="1">
      <c r="A27" s="25"/>
      <c r="B27" s="20"/>
      <c r="C27" s="176"/>
      <c r="F27" s="35" t="s">
        <v>190</v>
      </c>
      <c r="G27" s="34" t="s">
        <v>52</v>
      </c>
      <c r="H27" s="34" t="s">
        <v>210</v>
      </c>
      <c r="I27" s="67">
        <v>200</v>
      </c>
      <c r="J27" s="50" t="s">
        <v>88</v>
      </c>
    </row>
    <row r="28" spans="1:10" ht="19.5" customHeight="1">
      <c r="A28" s="25"/>
      <c r="B28" s="20"/>
      <c r="C28" s="176"/>
      <c r="F28" s="35" t="s">
        <v>190</v>
      </c>
      <c r="G28" s="34" t="s">
        <v>62</v>
      </c>
      <c r="H28" s="34" t="s">
        <v>53</v>
      </c>
      <c r="I28" s="67">
        <v>400</v>
      </c>
      <c r="J28" s="50" t="s">
        <v>125</v>
      </c>
    </row>
    <row r="29" spans="1:10" ht="19.5" customHeight="1">
      <c r="A29" s="25"/>
      <c r="B29" s="20"/>
      <c r="C29" s="176"/>
      <c r="F29" s="35" t="s">
        <v>216</v>
      </c>
      <c r="G29" s="34" t="s">
        <v>62</v>
      </c>
      <c r="H29" s="34" t="s">
        <v>217</v>
      </c>
      <c r="I29" s="67">
        <v>100</v>
      </c>
      <c r="J29" s="50" t="s">
        <v>88</v>
      </c>
    </row>
    <row r="30" spans="1:10" ht="19.5" customHeight="1">
      <c r="A30" s="25"/>
      <c r="B30" s="20"/>
      <c r="C30" s="176"/>
      <c r="D30" s="25" t="s">
        <v>116</v>
      </c>
      <c r="E30" s="62" t="s">
        <v>117</v>
      </c>
      <c r="F30" s="35" t="s">
        <v>111</v>
      </c>
      <c r="G30" s="34" t="s">
        <v>52</v>
      </c>
      <c r="H30" s="34"/>
      <c r="I30" s="67">
        <v>200</v>
      </c>
      <c r="J30" s="50" t="s">
        <v>182</v>
      </c>
    </row>
    <row r="31" spans="1:10" ht="19.5" customHeight="1">
      <c r="A31" s="25"/>
      <c r="B31" s="20"/>
      <c r="C31" s="176"/>
      <c r="D31" s="89">
        <f>A77</f>
        <v>39</v>
      </c>
      <c r="E31" s="62"/>
      <c r="F31" s="35" t="s">
        <v>111</v>
      </c>
      <c r="G31" s="34" t="s">
        <v>62</v>
      </c>
      <c r="H31" s="34"/>
      <c r="I31" s="67">
        <v>100</v>
      </c>
      <c r="J31" s="50" t="s">
        <v>183</v>
      </c>
    </row>
    <row r="32" spans="1:10" ht="19.5" customHeight="1">
      <c r="A32" s="25"/>
      <c r="B32" s="20"/>
      <c r="C32" s="176"/>
      <c r="D32" s="89"/>
      <c r="E32" s="62"/>
      <c r="F32" s="35" t="s">
        <v>190</v>
      </c>
      <c r="G32" s="34" t="s">
        <v>52</v>
      </c>
      <c r="H32" s="34" t="s">
        <v>209</v>
      </c>
      <c r="I32" s="67">
        <v>100</v>
      </c>
      <c r="J32" s="50" t="s">
        <v>183</v>
      </c>
    </row>
    <row r="33" spans="1:10" ht="19.5" customHeight="1">
      <c r="A33" s="25"/>
      <c r="B33" s="20"/>
      <c r="C33" s="176"/>
      <c r="D33" s="89"/>
      <c r="E33" s="62"/>
      <c r="F33" s="35" t="s">
        <v>190</v>
      </c>
      <c r="G33" s="34" t="s">
        <v>33</v>
      </c>
      <c r="H33" s="34" t="s">
        <v>209</v>
      </c>
      <c r="I33" s="67">
        <v>200</v>
      </c>
      <c r="J33" s="50" t="s">
        <v>183</v>
      </c>
    </row>
    <row r="34" spans="1:10" ht="19.5" customHeight="1">
      <c r="A34" s="25"/>
      <c r="B34" s="20"/>
      <c r="C34" s="176"/>
      <c r="D34" s="25" t="s">
        <v>127</v>
      </c>
      <c r="E34" s="62" t="s">
        <v>54</v>
      </c>
      <c r="F34" s="35" t="s">
        <v>190</v>
      </c>
      <c r="G34" s="34" t="s">
        <v>59</v>
      </c>
      <c r="H34" s="34"/>
      <c r="I34" s="67">
        <v>50</v>
      </c>
      <c r="J34" s="50" t="s">
        <v>86</v>
      </c>
    </row>
    <row r="35" spans="1:10" ht="19.5" customHeight="1">
      <c r="A35" s="25"/>
      <c r="B35" s="20"/>
      <c r="C35" s="176"/>
      <c r="D35" s="89">
        <f>A96</f>
        <v>18</v>
      </c>
      <c r="E35" s="62"/>
      <c r="F35" s="35" t="s">
        <v>190</v>
      </c>
      <c r="G35" s="34" t="s">
        <v>90</v>
      </c>
      <c r="H35" s="34"/>
      <c r="I35" s="67">
        <v>100</v>
      </c>
      <c r="J35" s="50" t="s">
        <v>86</v>
      </c>
    </row>
    <row r="36" spans="1:10" ht="19.5" customHeight="1">
      <c r="A36" s="25"/>
      <c r="B36" s="20"/>
      <c r="C36" s="176"/>
      <c r="D36" s="25"/>
      <c r="E36" s="62"/>
      <c r="F36" s="35" t="s">
        <v>190</v>
      </c>
      <c r="G36" s="34" t="s">
        <v>63</v>
      </c>
      <c r="H36" s="34"/>
      <c r="I36" s="67">
        <v>200</v>
      </c>
      <c r="J36" s="50" t="s">
        <v>86</v>
      </c>
    </row>
    <row r="37" spans="1:10" ht="19.5" customHeight="1">
      <c r="A37" s="25"/>
      <c r="B37" s="20"/>
      <c r="C37" s="176"/>
      <c r="D37" s="25" t="s">
        <v>126</v>
      </c>
      <c r="E37" s="62" t="s">
        <v>54</v>
      </c>
      <c r="F37" s="35" t="s">
        <v>190</v>
      </c>
      <c r="G37" s="34" t="s">
        <v>48</v>
      </c>
      <c r="H37" s="34" t="s">
        <v>211</v>
      </c>
      <c r="I37" s="67">
        <v>200</v>
      </c>
      <c r="J37" s="50" t="s">
        <v>85</v>
      </c>
    </row>
    <row r="38" spans="1:10" ht="19.5" customHeight="1">
      <c r="A38" s="25"/>
      <c r="B38" s="20"/>
      <c r="C38" s="176"/>
      <c r="D38" s="89">
        <f>A113</f>
        <v>12</v>
      </c>
      <c r="E38" s="62"/>
      <c r="F38" s="35"/>
      <c r="G38" s="34"/>
      <c r="H38" s="34"/>
      <c r="I38" s="67"/>
      <c r="J38" s="50"/>
    </row>
    <row r="39" spans="1:10" ht="19.5" customHeight="1">
      <c r="A39" s="25"/>
      <c r="B39" s="20"/>
      <c r="C39" s="176"/>
      <c r="D39" s="6" t="s">
        <v>170</v>
      </c>
      <c r="E39" s="62" t="s">
        <v>117</v>
      </c>
      <c r="F39" s="35" t="s">
        <v>190</v>
      </c>
      <c r="G39" s="34" t="s">
        <v>90</v>
      </c>
      <c r="H39" s="34" t="s">
        <v>209</v>
      </c>
      <c r="I39" s="67">
        <v>200</v>
      </c>
      <c r="J39" s="50" t="s">
        <v>219</v>
      </c>
    </row>
    <row r="40" spans="1:10" ht="19.5" customHeight="1">
      <c r="A40" s="25"/>
      <c r="B40" s="20"/>
      <c r="C40" s="176"/>
      <c r="D40" s="89">
        <f>A116</f>
        <v>10</v>
      </c>
      <c r="E40" s="62"/>
      <c r="F40" s="35"/>
      <c r="G40" s="34"/>
      <c r="H40" s="34"/>
      <c r="I40" s="67"/>
      <c r="J40" s="50"/>
    </row>
    <row r="41" spans="1:10" ht="19.5" customHeight="1">
      <c r="A41" s="25"/>
      <c r="B41" s="20"/>
      <c r="C41" s="176"/>
      <c r="D41" s="25"/>
      <c r="E41" s="62"/>
      <c r="F41" s="35"/>
      <c r="G41" s="34"/>
      <c r="H41" s="34"/>
      <c r="I41" s="67"/>
      <c r="J41" s="50"/>
    </row>
    <row r="42" spans="1:10" ht="19.5" customHeight="1">
      <c r="A42" s="25"/>
      <c r="B42" s="20"/>
      <c r="C42" s="176"/>
      <c r="D42" s="25"/>
      <c r="E42" s="62"/>
      <c r="F42" s="35"/>
      <c r="G42" s="34"/>
      <c r="H42" s="34"/>
      <c r="I42" s="67"/>
      <c r="J42" s="50"/>
    </row>
    <row r="43" spans="1:10" ht="19.5" customHeight="1">
      <c r="A43" s="25"/>
      <c r="B43" s="20"/>
      <c r="C43" s="176"/>
      <c r="D43" s="25"/>
      <c r="E43" s="62"/>
      <c r="F43" s="35"/>
      <c r="G43" s="34"/>
      <c r="H43" s="34"/>
      <c r="I43" s="67"/>
      <c r="J43" s="50"/>
    </row>
    <row r="44" spans="1:10" ht="19.5" customHeight="1">
      <c r="A44" s="25"/>
      <c r="B44" s="20"/>
      <c r="C44" s="176"/>
      <c r="D44" s="25"/>
      <c r="E44" s="62"/>
      <c r="F44" s="35"/>
      <c r="G44" s="34"/>
      <c r="H44" s="34"/>
      <c r="I44" s="67"/>
      <c r="J44" s="50"/>
    </row>
    <row r="45" spans="1:10" ht="19.5" customHeight="1">
      <c r="A45" s="25"/>
      <c r="B45" s="20"/>
      <c r="C45" s="176"/>
      <c r="D45" s="25"/>
      <c r="E45" s="62"/>
      <c r="F45" s="35"/>
      <c r="G45" s="34"/>
      <c r="H45" s="34"/>
      <c r="I45" s="67"/>
      <c r="J45" s="50"/>
    </row>
    <row r="46" spans="1:10" ht="19.5" customHeight="1">
      <c r="A46" s="25"/>
      <c r="B46" s="20"/>
      <c r="C46" s="177"/>
      <c r="D46" s="26"/>
      <c r="E46" s="63"/>
      <c r="F46" s="35"/>
      <c r="G46" s="37"/>
      <c r="H46" s="37"/>
      <c r="I46" s="69"/>
      <c r="J46" s="51"/>
    </row>
    <row r="47" spans="1:10" ht="19.5" customHeight="1">
      <c r="A47" s="25"/>
      <c r="B47" s="20"/>
      <c r="C47" s="175" t="s">
        <v>36</v>
      </c>
      <c r="D47" s="24" t="s">
        <v>212</v>
      </c>
      <c r="E47" s="64" t="s">
        <v>61</v>
      </c>
      <c r="F47" s="38" t="s">
        <v>190</v>
      </c>
      <c r="G47" s="39" t="s">
        <v>89</v>
      </c>
      <c r="H47" s="59" t="s">
        <v>209</v>
      </c>
      <c r="I47" s="66">
        <v>50</v>
      </c>
      <c r="J47" s="52" t="s">
        <v>88</v>
      </c>
    </row>
    <row r="48" spans="1:10" ht="19.5" customHeight="1">
      <c r="A48" s="25"/>
      <c r="B48" s="20"/>
      <c r="C48" s="176"/>
      <c r="D48" s="89">
        <f>A103</f>
        <v>13</v>
      </c>
      <c r="E48" s="62"/>
      <c r="F48" s="35" t="s">
        <v>190</v>
      </c>
      <c r="G48" s="34" t="s">
        <v>90</v>
      </c>
      <c r="H48" s="57" t="s">
        <v>209</v>
      </c>
      <c r="I48" s="67">
        <v>100</v>
      </c>
      <c r="J48" s="50" t="s">
        <v>88</v>
      </c>
    </row>
    <row r="49" spans="1:10" ht="19.5" customHeight="1">
      <c r="A49" s="25"/>
      <c r="B49" s="20"/>
      <c r="C49" s="176"/>
      <c r="D49" s="20"/>
      <c r="E49" s="62"/>
      <c r="F49" s="90"/>
      <c r="G49" s="91"/>
      <c r="H49" s="91"/>
      <c r="I49" s="92"/>
      <c r="J49" s="93"/>
    </row>
    <row r="50" spans="1:10" ht="19.5" customHeight="1">
      <c r="A50" s="26"/>
      <c r="B50" s="22"/>
      <c r="C50" s="177"/>
      <c r="D50" s="26"/>
      <c r="E50" s="63"/>
      <c r="F50" s="41"/>
      <c r="G50" s="37"/>
      <c r="H50" s="58"/>
      <c r="I50" s="70"/>
      <c r="J50" s="53"/>
    </row>
    <row r="51" ht="19.5" customHeight="1">
      <c r="E51" s="65"/>
    </row>
    <row r="52" spans="1:5" ht="19.5" customHeight="1">
      <c r="A52" s="3" t="s">
        <v>112</v>
      </c>
      <c r="B52" s="3" t="s">
        <v>148</v>
      </c>
      <c r="E52" s="65">
        <v>6</v>
      </c>
    </row>
    <row r="53" spans="1:8" ht="19.5" customHeight="1">
      <c r="A53" s="4">
        <f>SUM(E52:E65)</f>
        <v>63</v>
      </c>
      <c r="B53" s="3" t="s">
        <v>149</v>
      </c>
      <c r="E53" s="65">
        <v>6</v>
      </c>
      <c r="H53" s="5"/>
    </row>
    <row r="54" spans="1:8" ht="19.5" customHeight="1">
      <c r="A54" s="4"/>
      <c r="B54" s="3" t="s">
        <v>156</v>
      </c>
      <c r="E54" s="65">
        <v>5</v>
      </c>
      <c r="H54" s="5"/>
    </row>
    <row r="55" spans="1:10" ht="19.5" customHeight="1">
      <c r="A55" s="4"/>
      <c r="B55" s="3" t="s">
        <v>157</v>
      </c>
      <c r="E55" s="65">
        <v>5</v>
      </c>
      <c r="F55" s="72"/>
      <c r="I55" s="47"/>
      <c r="J55" s="5"/>
    </row>
    <row r="56" spans="1:10" ht="19.5" customHeight="1">
      <c r="A56" s="4"/>
      <c r="B56" s="3" t="s">
        <v>218</v>
      </c>
      <c r="E56" s="65">
        <v>5</v>
      </c>
      <c r="F56" s="72"/>
      <c r="I56" s="47"/>
      <c r="J56" s="5"/>
    </row>
    <row r="57" spans="1:5" ht="19.5" customHeight="1">
      <c r="A57" s="4"/>
      <c r="B57" s="3" t="s">
        <v>167</v>
      </c>
      <c r="E57" s="65">
        <v>2</v>
      </c>
    </row>
    <row r="58" spans="1:5" ht="19.5" customHeight="1">
      <c r="A58" s="4"/>
      <c r="B58" s="3" t="s">
        <v>174</v>
      </c>
      <c r="E58" s="65">
        <v>7</v>
      </c>
    </row>
    <row r="59" spans="1:5" ht="19.5" customHeight="1">
      <c r="A59" s="4"/>
      <c r="B59" s="3" t="s">
        <v>175</v>
      </c>
      <c r="E59" s="65">
        <v>4</v>
      </c>
    </row>
    <row r="60" spans="1:5" ht="19.5" customHeight="1">
      <c r="A60" s="4"/>
      <c r="B60" s="3" t="s">
        <v>191</v>
      </c>
      <c r="E60" s="65">
        <v>3</v>
      </c>
    </row>
    <row r="61" spans="1:5" ht="19.5" customHeight="1">
      <c r="A61" s="4"/>
      <c r="B61" s="3" t="s">
        <v>184</v>
      </c>
      <c r="E61" s="65">
        <v>7</v>
      </c>
    </row>
    <row r="62" spans="1:5" ht="19.5" customHeight="1">
      <c r="A62" s="4"/>
      <c r="B62" s="3" t="s">
        <v>185</v>
      </c>
      <c r="E62" s="65">
        <v>4</v>
      </c>
    </row>
    <row r="63" spans="1:5" ht="19.5" customHeight="1">
      <c r="A63" s="4"/>
      <c r="B63" s="3" t="s">
        <v>213</v>
      </c>
      <c r="E63" s="65">
        <v>2</v>
      </c>
    </row>
    <row r="64" spans="1:5" ht="19.5" customHeight="1">
      <c r="A64" s="4"/>
      <c r="B64" s="3" t="s">
        <v>214</v>
      </c>
      <c r="E64" s="65">
        <v>4</v>
      </c>
    </row>
    <row r="65" spans="1:5" ht="19.5" customHeight="1">
      <c r="A65" s="4"/>
      <c r="B65" s="3" t="s">
        <v>220</v>
      </c>
      <c r="E65" s="65">
        <v>3</v>
      </c>
    </row>
    <row r="66" spans="1:5" ht="19.5" customHeight="1">
      <c r="A66" s="6" t="s">
        <v>123</v>
      </c>
      <c r="B66" s="3" t="s">
        <v>152</v>
      </c>
      <c r="E66" s="65">
        <v>2</v>
      </c>
    </row>
    <row r="67" spans="1:5" ht="19.5" customHeight="1">
      <c r="A67" s="4">
        <f>SUM(E66:E75)</f>
        <v>45</v>
      </c>
      <c r="B67" s="3" t="s">
        <v>167</v>
      </c>
      <c r="E67" s="65">
        <v>2</v>
      </c>
    </row>
    <row r="68" spans="1:5" ht="19.5" customHeight="1">
      <c r="A68" s="4"/>
      <c r="B68" s="3" t="s">
        <v>172</v>
      </c>
      <c r="E68" s="65">
        <v>8</v>
      </c>
    </row>
    <row r="69" spans="1:5" ht="19.5" customHeight="1">
      <c r="A69" s="4"/>
      <c r="B69" s="3" t="s">
        <v>173</v>
      </c>
      <c r="E69" s="65">
        <v>7</v>
      </c>
    </row>
    <row r="70" spans="1:5" ht="19.5" customHeight="1">
      <c r="A70" s="4"/>
      <c r="B70" s="3" t="s">
        <v>176</v>
      </c>
      <c r="E70" s="65">
        <v>5</v>
      </c>
    </row>
    <row r="71" spans="1:5" ht="19.5" customHeight="1">
      <c r="A71" s="4"/>
      <c r="B71" s="3" t="s">
        <v>191</v>
      </c>
      <c r="E71" s="65">
        <v>3</v>
      </c>
    </row>
    <row r="72" spans="1:5" ht="19.5" customHeight="1">
      <c r="A72" s="4"/>
      <c r="B72" s="3" t="s">
        <v>186</v>
      </c>
      <c r="E72" s="65">
        <v>7</v>
      </c>
    </row>
    <row r="73" spans="1:5" ht="19.5" customHeight="1">
      <c r="A73" s="4"/>
      <c r="B73" s="3" t="s">
        <v>187</v>
      </c>
      <c r="E73" s="65">
        <v>6</v>
      </c>
    </row>
    <row r="74" spans="1:5" ht="19.5" customHeight="1">
      <c r="A74" s="4"/>
      <c r="B74" s="3" t="s">
        <v>213</v>
      </c>
      <c r="E74" s="65">
        <v>2</v>
      </c>
    </row>
    <row r="75" spans="1:5" ht="19.5" customHeight="1">
      <c r="A75" s="4"/>
      <c r="B75" s="3" t="s">
        <v>220</v>
      </c>
      <c r="E75" s="65">
        <v>3</v>
      </c>
    </row>
    <row r="76" spans="1:5" ht="19.5" customHeight="1">
      <c r="A76" s="6" t="s">
        <v>116</v>
      </c>
      <c r="B76" s="3" t="s">
        <v>167</v>
      </c>
      <c r="E76" s="65">
        <v>2</v>
      </c>
    </row>
    <row r="77" spans="1:5" ht="19.5" customHeight="1">
      <c r="A77" s="4">
        <f>SUM(E76:E84)</f>
        <v>39</v>
      </c>
      <c r="B77" s="3" t="s">
        <v>168</v>
      </c>
      <c r="E77" s="65">
        <v>7</v>
      </c>
    </row>
    <row r="78" spans="1:5" ht="19.5" customHeight="1">
      <c r="A78" s="6"/>
      <c r="B78" s="3" t="s">
        <v>169</v>
      </c>
      <c r="E78" s="65">
        <v>4</v>
      </c>
    </row>
    <row r="79" spans="1:5" ht="19.5" customHeight="1">
      <c r="A79" s="6"/>
      <c r="B79" s="3" t="s">
        <v>177</v>
      </c>
      <c r="E79" s="65">
        <v>5</v>
      </c>
    </row>
    <row r="80" spans="1:5" ht="19.5" customHeight="1">
      <c r="A80" s="6"/>
      <c r="B80" s="3" t="s">
        <v>191</v>
      </c>
      <c r="E80" s="65">
        <v>3</v>
      </c>
    </row>
    <row r="81" spans="1:5" ht="19.5" customHeight="1">
      <c r="A81" s="6"/>
      <c r="B81" s="3" t="s">
        <v>188</v>
      </c>
      <c r="E81" s="65">
        <v>7</v>
      </c>
    </row>
    <row r="82" spans="1:5" ht="19.5" customHeight="1">
      <c r="A82" s="6"/>
      <c r="B82" s="3" t="s">
        <v>189</v>
      </c>
      <c r="E82" s="65">
        <v>8</v>
      </c>
    </row>
    <row r="83" spans="1:5" ht="19.5" customHeight="1">
      <c r="A83" s="6"/>
      <c r="B83" s="3" t="s">
        <v>215</v>
      </c>
      <c r="E83" s="65">
        <v>1</v>
      </c>
    </row>
    <row r="84" spans="1:5" ht="19.5" customHeight="1">
      <c r="A84" s="6"/>
      <c r="B84" s="3" t="s">
        <v>221</v>
      </c>
      <c r="E84" s="65">
        <v>2</v>
      </c>
    </row>
    <row r="85" spans="1:5" ht="19.5" customHeight="1">
      <c r="A85" s="3" t="s">
        <v>129</v>
      </c>
      <c r="B85" s="6" t="s">
        <v>150</v>
      </c>
      <c r="E85" s="65">
        <v>12</v>
      </c>
    </row>
    <row r="86" spans="1:5" ht="19.5" customHeight="1">
      <c r="A86" s="4">
        <f>SUM(E85:E89)</f>
        <v>22</v>
      </c>
      <c r="B86" s="6" t="s">
        <v>147</v>
      </c>
      <c r="E86" s="65">
        <v>4</v>
      </c>
    </row>
    <row r="87" spans="1:5" ht="19.5" customHeight="1">
      <c r="A87" s="4"/>
      <c r="B87" s="6" t="s">
        <v>161</v>
      </c>
      <c r="E87" s="65">
        <v>2</v>
      </c>
    </row>
    <row r="88" spans="1:5" ht="19.5" customHeight="1">
      <c r="A88" s="4"/>
      <c r="B88" s="3" t="s">
        <v>191</v>
      </c>
      <c r="E88" s="65">
        <v>3</v>
      </c>
    </row>
    <row r="89" spans="1:5" ht="19.5" customHeight="1">
      <c r="A89" s="4"/>
      <c r="B89" s="3" t="s">
        <v>215</v>
      </c>
      <c r="E89" s="65">
        <v>1</v>
      </c>
    </row>
    <row r="90" spans="1:5" ht="19.5" customHeight="1">
      <c r="A90" s="3" t="s">
        <v>145</v>
      </c>
      <c r="B90" s="3" t="s">
        <v>146</v>
      </c>
      <c r="E90" s="65">
        <v>9</v>
      </c>
    </row>
    <row r="91" spans="1:5" ht="19.5" customHeight="1">
      <c r="A91" s="4">
        <f>SUM(E90:E94)</f>
        <v>18</v>
      </c>
      <c r="B91" s="3" t="s">
        <v>147</v>
      </c>
      <c r="E91" s="65">
        <v>4</v>
      </c>
    </row>
    <row r="92" spans="1:5" ht="19.5" customHeight="1">
      <c r="A92" s="4"/>
      <c r="B92" s="3" t="s">
        <v>159</v>
      </c>
      <c r="E92" s="65">
        <v>1</v>
      </c>
    </row>
    <row r="93" spans="1:5" ht="19.5" customHeight="1">
      <c r="A93" s="4"/>
      <c r="B93" s="3" t="s">
        <v>191</v>
      </c>
      <c r="E93" s="65">
        <v>3</v>
      </c>
    </row>
    <row r="94" spans="1:5" ht="19.5" customHeight="1">
      <c r="A94" s="4"/>
      <c r="B94" s="3" t="s">
        <v>215</v>
      </c>
      <c r="E94" s="65">
        <v>1</v>
      </c>
    </row>
    <row r="95" spans="1:5" ht="19.5" customHeight="1">
      <c r="A95" s="6" t="s">
        <v>127</v>
      </c>
      <c r="B95" s="3" t="s">
        <v>167</v>
      </c>
      <c r="E95" s="65">
        <v>2</v>
      </c>
    </row>
    <row r="96" spans="1:5" ht="19.5" customHeight="1">
      <c r="A96" s="4">
        <f>SUM(E95:E101)</f>
        <v>18</v>
      </c>
      <c r="B96" s="3" t="s">
        <v>191</v>
      </c>
      <c r="E96" s="65">
        <v>3</v>
      </c>
    </row>
    <row r="97" spans="1:5" ht="19.5" customHeight="1">
      <c r="A97" s="4"/>
      <c r="B97" s="3" t="s">
        <v>205</v>
      </c>
      <c r="E97" s="65">
        <v>3</v>
      </c>
    </row>
    <row r="98" spans="1:5" ht="19.5" customHeight="1">
      <c r="A98" s="4"/>
      <c r="B98" s="3" t="s">
        <v>206</v>
      </c>
      <c r="E98" s="65">
        <v>2</v>
      </c>
    </row>
    <row r="99" spans="1:5" ht="19.5" customHeight="1">
      <c r="A99" s="4"/>
      <c r="B99" s="3" t="s">
        <v>207</v>
      </c>
      <c r="E99" s="65">
        <v>4</v>
      </c>
    </row>
    <row r="100" spans="1:5" ht="19.5" customHeight="1">
      <c r="A100" s="4"/>
      <c r="B100" s="3" t="s">
        <v>215</v>
      </c>
      <c r="E100" s="65">
        <v>1</v>
      </c>
    </row>
    <row r="101" spans="1:5" ht="19.5" customHeight="1">
      <c r="A101" s="4"/>
      <c r="B101" s="3" t="s">
        <v>220</v>
      </c>
      <c r="E101" s="65">
        <v>3</v>
      </c>
    </row>
    <row r="102" spans="1:5" ht="19.5" customHeight="1">
      <c r="A102" s="6" t="s">
        <v>154</v>
      </c>
      <c r="B102" s="3" t="s">
        <v>152</v>
      </c>
      <c r="E102" s="65">
        <v>2</v>
      </c>
    </row>
    <row r="103" spans="1:5" ht="19.5" customHeight="1">
      <c r="A103" s="4">
        <f>SUM(E102:E107)</f>
        <v>13</v>
      </c>
      <c r="B103" s="3" t="s">
        <v>167</v>
      </c>
      <c r="E103" s="65">
        <v>2</v>
      </c>
    </row>
    <row r="104" spans="1:5" ht="19.5" customHeight="1">
      <c r="A104" s="4"/>
      <c r="B104" s="3" t="s">
        <v>191</v>
      </c>
      <c r="E104" s="65">
        <v>3</v>
      </c>
    </row>
    <row r="105" spans="1:5" ht="19.5" customHeight="1">
      <c r="A105" s="4"/>
      <c r="B105" s="3" t="s">
        <v>194</v>
      </c>
      <c r="E105" s="65">
        <v>1</v>
      </c>
    </row>
    <row r="106" spans="1:5" ht="19.5" customHeight="1">
      <c r="A106" s="4"/>
      <c r="B106" s="3" t="s">
        <v>195</v>
      </c>
      <c r="E106" s="65">
        <v>2</v>
      </c>
    </row>
    <row r="107" spans="1:5" ht="19.5" customHeight="1">
      <c r="A107" s="4"/>
      <c r="B107" s="3" t="s">
        <v>220</v>
      </c>
      <c r="E107" s="65">
        <v>3</v>
      </c>
    </row>
    <row r="108" spans="1:5" ht="19.5" customHeight="1">
      <c r="A108" s="6" t="s">
        <v>118</v>
      </c>
      <c r="B108" s="3" t="s">
        <v>158</v>
      </c>
      <c r="E108" s="65">
        <v>3</v>
      </c>
    </row>
    <row r="109" spans="1:5" ht="19.5" customHeight="1">
      <c r="A109" s="4">
        <f>SUM(E108:E111)</f>
        <v>11</v>
      </c>
      <c r="B109" s="3" t="s">
        <v>149</v>
      </c>
      <c r="E109" s="65">
        <v>6</v>
      </c>
    </row>
    <row r="110" spans="1:5" ht="19.5" customHeight="1">
      <c r="A110" s="4"/>
      <c r="B110" s="3" t="s">
        <v>159</v>
      </c>
      <c r="E110" s="65">
        <v>1</v>
      </c>
    </row>
    <row r="111" spans="1:5" ht="19.5" customHeight="1">
      <c r="A111" s="4"/>
      <c r="B111" s="3" t="s">
        <v>215</v>
      </c>
      <c r="E111" s="65">
        <v>1</v>
      </c>
    </row>
    <row r="112" spans="1:5" ht="19.5" customHeight="1">
      <c r="A112" s="6" t="s">
        <v>126</v>
      </c>
      <c r="B112" s="3" t="s">
        <v>191</v>
      </c>
      <c r="E112" s="65">
        <v>3</v>
      </c>
    </row>
    <row r="113" spans="1:5" ht="19.5" customHeight="1">
      <c r="A113" s="4">
        <f>SUM(E112:E114)</f>
        <v>12</v>
      </c>
      <c r="B113" s="3" t="s">
        <v>204</v>
      </c>
      <c r="E113" s="65">
        <v>6</v>
      </c>
    </row>
    <row r="114" spans="1:5" ht="19.5" customHeight="1">
      <c r="A114" s="4"/>
      <c r="B114" s="3" t="s">
        <v>220</v>
      </c>
      <c r="E114" s="65">
        <v>3</v>
      </c>
    </row>
    <row r="115" spans="1:5" ht="19.5" customHeight="1">
      <c r="A115" s="6" t="s">
        <v>170</v>
      </c>
      <c r="B115" s="3" t="s">
        <v>167</v>
      </c>
      <c r="E115" s="65">
        <v>2</v>
      </c>
    </row>
    <row r="116" spans="1:5" ht="19.5" customHeight="1">
      <c r="A116" s="4">
        <f>SUM(E115:E118)</f>
        <v>10</v>
      </c>
      <c r="B116" s="3" t="s">
        <v>191</v>
      </c>
      <c r="E116" s="65">
        <v>3</v>
      </c>
    </row>
    <row r="117" spans="1:5" ht="19.5" customHeight="1">
      <c r="A117" s="4"/>
      <c r="B117" s="3" t="s">
        <v>197</v>
      </c>
      <c r="E117" s="65">
        <v>2</v>
      </c>
    </row>
    <row r="118" spans="1:5" ht="19.5" customHeight="1">
      <c r="A118" s="4"/>
      <c r="B118" s="3" t="s">
        <v>220</v>
      </c>
      <c r="E118" s="65">
        <v>3</v>
      </c>
    </row>
    <row r="119" spans="1:5" ht="19.5" customHeight="1">
      <c r="A119" s="3" t="s">
        <v>155</v>
      </c>
      <c r="B119" s="3" t="s">
        <v>152</v>
      </c>
      <c r="E119" s="65">
        <v>2</v>
      </c>
    </row>
    <row r="120" spans="1:5" ht="19.5" customHeight="1">
      <c r="A120" s="4">
        <f>SUM(E119:E122)</f>
        <v>6</v>
      </c>
      <c r="B120" s="3" t="s">
        <v>161</v>
      </c>
      <c r="E120" s="65">
        <v>2</v>
      </c>
    </row>
    <row r="121" spans="1:5" ht="19.5" customHeight="1">
      <c r="A121" s="4"/>
      <c r="B121" s="3" t="s">
        <v>198</v>
      </c>
      <c r="E121" s="65">
        <v>1</v>
      </c>
    </row>
    <row r="122" spans="1:5" ht="19.5" customHeight="1">
      <c r="A122" s="4"/>
      <c r="B122" s="3" t="s">
        <v>215</v>
      </c>
      <c r="E122" s="65">
        <v>1</v>
      </c>
    </row>
    <row r="123" spans="1:5" ht="19.5" customHeight="1">
      <c r="A123" s="6" t="s">
        <v>180</v>
      </c>
      <c r="B123" s="3" t="s">
        <v>167</v>
      </c>
      <c r="E123" s="65">
        <v>2</v>
      </c>
    </row>
    <row r="124" spans="1:5" ht="19.5" customHeight="1">
      <c r="A124" s="4">
        <f>SUM(E123:E124)</f>
        <v>5</v>
      </c>
      <c r="B124" s="3" t="s">
        <v>191</v>
      </c>
      <c r="E124" s="65">
        <v>3</v>
      </c>
    </row>
    <row r="125" spans="1:5" ht="19.5" customHeight="1">
      <c r="A125" s="6" t="s">
        <v>178</v>
      </c>
      <c r="B125" s="3" t="s">
        <v>164</v>
      </c>
      <c r="E125" s="65">
        <v>1</v>
      </c>
    </row>
    <row r="126" spans="1:5" ht="19.5" customHeight="1">
      <c r="A126" s="4">
        <f>SUM(E125:E126)</f>
        <v>4</v>
      </c>
      <c r="B126" s="3" t="s">
        <v>191</v>
      </c>
      <c r="E126" s="65">
        <v>3</v>
      </c>
    </row>
    <row r="127" spans="1:5" ht="19.5" customHeight="1">
      <c r="A127" s="6" t="s">
        <v>181</v>
      </c>
      <c r="B127" s="3" t="s">
        <v>167</v>
      </c>
      <c r="E127" s="65">
        <v>2</v>
      </c>
    </row>
    <row r="128" spans="1:5" ht="19.5" customHeight="1">
      <c r="A128" s="4">
        <f>SUM(E127:E128)</f>
        <v>3</v>
      </c>
      <c r="B128" s="3" t="s">
        <v>198</v>
      </c>
      <c r="E128" s="65">
        <v>1</v>
      </c>
    </row>
    <row r="129" spans="1:5" ht="19.5" customHeight="1">
      <c r="A129" s="6" t="s">
        <v>162</v>
      </c>
      <c r="B129" s="3" t="s">
        <v>161</v>
      </c>
      <c r="E129" s="65">
        <v>2</v>
      </c>
    </row>
    <row r="130" spans="1:5" ht="19.5" customHeight="1">
      <c r="A130" s="4">
        <f>SUM(E129:E130)</f>
        <v>3</v>
      </c>
      <c r="B130" s="3" t="s">
        <v>198</v>
      </c>
      <c r="E130" s="65">
        <v>1</v>
      </c>
    </row>
    <row r="131" spans="1:5" ht="19.5" customHeight="1">
      <c r="A131" s="6" t="s">
        <v>166</v>
      </c>
      <c r="B131" s="3" t="s">
        <v>164</v>
      </c>
      <c r="E131" s="65">
        <v>1</v>
      </c>
    </row>
    <row r="132" spans="1:5" ht="19.5" customHeight="1">
      <c r="A132" s="4">
        <f>SUM(E131:E132)</f>
        <v>3</v>
      </c>
      <c r="B132" s="3" t="s">
        <v>193</v>
      </c>
      <c r="E132" s="65">
        <v>2</v>
      </c>
    </row>
    <row r="133" spans="1:5" ht="19.5" customHeight="1">
      <c r="A133" s="6" t="s">
        <v>151</v>
      </c>
      <c r="B133" s="3" t="s">
        <v>152</v>
      </c>
      <c r="E133" s="65">
        <v>2</v>
      </c>
    </row>
    <row r="134" spans="1:5" ht="19.5" customHeight="1">
      <c r="A134" s="4">
        <f>SUM(E133:E134)</f>
        <v>2</v>
      </c>
      <c r="E134" s="65"/>
    </row>
    <row r="135" spans="1:5" ht="19.5" customHeight="1">
      <c r="A135" s="6" t="s">
        <v>153</v>
      </c>
      <c r="B135" s="3" t="s">
        <v>152</v>
      </c>
      <c r="E135" s="65">
        <v>2</v>
      </c>
    </row>
    <row r="136" spans="1:5" ht="19.5" customHeight="1">
      <c r="A136" s="4">
        <f>SUM(E135:E136)</f>
        <v>2</v>
      </c>
      <c r="E136" s="65"/>
    </row>
    <row r="137" spans="1:5" ht="19.5" customHeight="1">
      <c r="A137" s="6" t="s">
        <v>179</v>
      </c>
      <c r="B137" s="3" t="s">
        <v>167</v>
      </c>
      <c r="E137" s="65">
        <v>2</v>
      </c>
    </row>
    <row r="138" spans="1:5" ht="19.5" customHeight="1">
      <c r="A138" s="4">
        <f>SUM(E137:E138)</f>
        <v>2</v>
      </c>
      <c r="E138" s="65"/>
    </row>
    <row r="139" spans="1:5" ht="19.5" customHeight="1">
      <c r="A139" s="6" t="s">
        <v>163</v>
      </c>
      <c r="B139" s="3" t="s">
        <v>164</v>
      </c>
      <c r="E139" s="65">
        <v>1</v>
      </c>
    </row>
    <row r="140" spans="1:5" ht="19.5" customHeight="1">
      <c r="A140" s="4">
        <f>SUM(E139:E141)</f>
        <v>3</v>
      </c>
      <c r="B140" s="3" t="s">
        <v>198</v>
      </c>
      <c r="E140" s="65">
        <v>1</v>
      </c>
    </row>
    <row r="141" spans="1:5" ht="19.5" customHeight="1">
      <c r="A141" s="4"/>
      <c r="B141" s="3" t="s">
        <v>215</v>
      </c>
      <c r="E141" s="65">
        <v>1</v>
      </c>
    </row>
    <row r="142" spans="1:5" ht="19.5" customHeight="1">
      <c r="A142" s="6" t="s">
        <v>192</v>
      </c>
      <c r="B142" s="3" t="s">
        <v>193</v>
      </c>
      <c r="E142" s="65">
        <v>2</v>
      </c>
    </row>
    <row r="143" spans="1:5" ht="19.5" customHeight="1">
      <c r="A143" s="4">
        <f>SUM(E142:E143)</f>
        <v>2</v>
      </c>
      <c r="E143" s="65"/>
    </row>
    <row r="144" spans="1:5" ht="19.5" customHeight="1">
      <c r="A144" s="6" t="s">
        <v>196</v>
      </c>
      <c r="B144" s="3" t="s">
        <v>193</v>
      </c>
      <c r="E144" s="65">
        <v>2</v>
      </c>
    </row>
    <row r="145" spans="1:5" ht="19.5" customHeight="1">
      <c r="A145" s="4">
        <f>SUM(E144:E145)</f>
        <v>2</v>
      </c>
      <c r="E145" s="65"/>
    </row>
    <row r="146" spans="1:5" ht="19.5" customHeight="1">
      <c r="A146" s="6" t="s">
        <v>160</v>
      </c>
      <c r="B146" s="3" t="s">
        <v>159</v>
      </c>
      <c r="E146" s="65">
        <v>1</v>
      </c>
    </row>
    <row r="147" spans="1:5" ht="19.5" customHeight="1">
      <c r="A147" s="4">
        <f>SUM(E146:E147)</f>
        <v>2</v>
      </c>
      <c r="B147" s="3" t="s">
        <v>215</v>
      </c>
      <c r="E147" s="65">
        <v>1</v>
      </c>
    </row>
    <row r="148" spans="1:5" ht="19.5" customHeight="1">
      <c r="A148" s="6" t="s">
        <v>165</v>
      </c>
      <c r="B148" s="3" t="s">
        <v>164</v>
      </c>
      <c r="E148" s="65">
        <v>1</v>
      </c>
    </row>
    <row r="149" spans="1:5" ht="19.5" customHeight="1">
      <c r="A149" s="4">
        <f>SUM(E148:E149)</f>
        <v>1</v>
      </c>
      <c r="E149" s="65"/>
    </row>
    <row r="150" spans="1:5" ht="19.5" customHeight="1">
      <c r="A150" s="6" t="s">
        <v>171</v>
      </c>
      <c r="B150" s="3" t="s">
        <v>164</v>
      </c>
      <c r="E150" s="65">
        <v>1</v>
      </c>
    </row>
    <row r="151" spans="1:5" ht="19.5" customHeight="1">
      <c r="A151" s="4">
        <f>SUM(E150:E151)</f>
        <v>1</v>
      </c>
      <c r="E151" s="65"/>
    </row>
    <row r="152" spans="1:5" ht="19.5" customHeight="1">
      <c r="A152" s="6" t="s">
        <v>199</v>
      </c>
      <c r="B152" s="3" t="s">
        <v>198</v>
      </c>
      <c r="E152" s="65">
        <v>1</v>
      </c>
    </row>
    <row r="153" spans="1:5" ht="19.5" customHeight="1">
      <c r="A153" s="4">
        <f>SUM(E152:E153)</f>
        <v>1</v>
      </c>
      <c r="E153" s="65"/>
    </row>
    <row r="154" spans="1:5" ht="19.5" customHeight="1">
      <c r="A154" s="6" t="s">
        <v>200</v>
      </c>
      <c r="B154" s="3" t="s">
        <v>198</v>
      </c>
      <c r="E154" s="65">
        <v>1</v>
      </c>
    </row>
    <row r="155" spans="1:5" ht="19.5" customHeight="1">
      <c r="A155" s="4">
        <f>SUM(E154:E155)</f>
        <v>1</v>
      </c>
      <c r="E155" s="65"/>
    </row>
    <row r="156" spans="1:5" ht="19.5" customHeight="1">
      <c r="A156" s="6" t="s">
        <v>201</v>
      </c>
      <c r="B156" s="3" t="s">
        <v>198</v>
      </c>
      <c r="E156" s="65">
        <v>1</v>
      </c>
    </row>
    <row r="157" spans="1:5" ht="19.5" customHeight="1">
      <c r="A157" s="4">
        <f>SUM(E156:E157)</f>
        <v>1</v>
      </c>
      <c r="E157" s="65"/>
    </row>
    <row r="158" spans="1:5" ht="19.5" customHeight="1">
      <c r="A158" s="6" t="s">
        <v>202</v>
      </c>
      <c r="B158" s="3" t="s">
        <v>198</v>
      </c>
      <c r="E158" s="65">
        <v>1</v>
      </c>
    </row>
    <row r="159" spans="1:5" ht="19.5" customHeight="1">
      <c r="A159" s="4">
        <f>SUM(E158:E159)</f>
        <v>1</v>
      </c>
      <c r="E159" s="65"/>
    </row>
    <row r="160" spans="1:5" ht="19.5" customHeight="1">
      <c r="A160" s="6" t="s">
        <v>203</v>
      </c>
      <c r="B160" s="3" t="s">
        <v>198</v>
      </c>
      <c r="E160" s="65">
        <v>1</v>
      </c>
    </row>
    <row r="161" spans="1:5" ht="19.5" customHeight="1">
      <c r="A161" s="4">
        <f>SUM(E160:E161)</f>
        <v>1</v>
      </c>
      <c r="E161" s="65"/>
    </row>
    <row r="162" spans="1:5" ht="19.5" customHeight="1">
      <c r="A162" s="6" t="s">
        <v>208</v>
      </c>
      <c r="B162" s="3" t="s">
        <v>198</v>
      </c>
      <c r="E162" s="65">
        <v>1</v>
      </c>
    </row>
    <row r="163" spans="1:5" ht="19.5" customHeight="1">
      <c r="A163" s="4">
        <f>SUM(E162:E163)</f>
        <v>1</v>
      </c>
      <c r="E163" s="65"/>
    </row>
    <row r="164" spans="1:3" ht="19.5" customHeight="1">
      <c r="A164" s="4"/>
      <c r="C164" s="3"/>
    </row>
    <row r="165" ht="19.5" customHeight="1">
      <c r="E165" s="65"/>
    </row>
    <row r="166" ht="19.5" customHeight="1">
      <c r="E166" s="65"/>
    </row>
    <row r="167" ht="19.5" customHeight="1">
      <c r="E167" s="65"/>
    </row>
    <row r="168" ht="19.5" customHeight="1">
      <c r="E168" s="65"/>
    </row>
    <row r="169" ht="19.5" customHeight="1">
      <c r="E169" s="65"/>
    </row>
    <row r="170" ht="19.5" customHeight="1">
      <c r="E170" s="65"/>
    </row>
    <row r="171" ht="19.5" customHeight="1">
      <c r="E171" s="65"/>
    </row>
    <row r="172" ht="19.5" customHeight="1">
      <c r="E172" s="65"/>
    </row>
    <row r="173" ht="19.5" customHeight="1">
      <c r="E173" s="65"/>
    </row>
  </sheetData>
  <sheetProtection/>
  <mergeCells count="4">
    <mergeCell ref="C47:C50"/>
    <mergeCell ref="C21:C46"/>
    <mergeCell ref="G19:H19"/>
    <mergeCell ref="G20:H20"/>
  </mergeCells>
  <printOptions horizontalCentered="1"/>
  <pageMargins left="0" right="0" top="0.3937007874015748" bottom="0" header="0.5118110236220472" footer="0.5118110236220472"/>
  <pageSetup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7"/>
  <sheetViews>
    <sheetView zoomScalePageLayoutView="0" workbookViewId="0" topLeftCell="A15">
      <selection activeCell="C16" sqref="C16"/>
    </sheetView>
  </sheetViews>
  <sheetFormatPr defaultColWidth="9.00390625" defaultRowHeight="19.5" customHeight="1"/>
  <cols>
    <col min="1" max="1" width="14.50390625" style="3" customWidth="1"/>
    <col min="2" max="2" width="6.875" style="3" customWidth="1"/>
    <col min="3" max="3" width="6.625" style="14" customWidth="1"/>
    <col min="4" max="4" width="12.625" style="3" customWidth="1"/>
    <col min="5" max="5" width="15.125" style="3" customWidth="1"/>
    <col min="6" max="6" width="18.625" style="16" customWidth="1"/>
    <col min="7" max="7" width="8.125" style="4" customWidth="1"/>
    <col min="8" max="8" width="13.125" style="3" customWidth="1"/>
    <col min="9" max="9" width="8.625" style="15" customWidth="1"/>
    <col min="10" max="10" width="13.625" style="3" customWidth="1"/>
    <col min="11" max="16384" width="9.00390625" style="3" customWidth="1"/>
  </cols>
  <sheetData>
    <row r="1" spans="1:10" ht="19.5" customHeight="1">
      <c r="A1" s="86" t="s">
        <v>9</v>
      </c>
      <c r="J1" s="15" t="s">
        <v>10</v>
      </c>
    </row>
    <row r="3" spans="1:2" ht="19.5" customHeight="1">
      <c r="A3" s="3" t="s">
        <v>7</v>
      </c>
      <c r="B3" s="3" t="s">
        <v>94</v>
      </c>
    </row>
    <row r="5" spans="1:3" ht="19.5" customHeight="1">
      <c r="A5" s="3" t="s">
        <v>6</v>
      </c>
      <c r="B5" s="85" t="s">
        <v>103</v>
      </c>
      <c r="C5" s="3"/>
    </row>
    <row r="6" spans="1:3" ht="19.5" customHeight="1">
      <c r="A6" s="84" t="s">
        <v>99</v>
      </c>
      <c r="B6" s="85" t="s">
        <v>102</v>
      </c>
      <c r="C6" s="3"/>
    </row>
    <row r="7" spans="1:3" ht="19.5" customHeight="1">
      <c r="A7" s="84"/>
      <c r="B7" s="77" t="s">
        <v>101</v>
      </c>
      <c r="C7" s="3"/>
    </row>
    <row r="8" spans="1:3" ht="19.5" customHeight="1">
      <c r="A8" s="84"/>
      <c r="B8" s="77" t="s">
        <v>100</v>
      </c>
      <c r="C8" s="3"/>
    </row>
    <row r="9" spans="2:3" ht="19.5" customHeight="1">
      <c r="B9" s="85" t="s">
        <v>121</v>
      </c>
      <c r="C9" s="3"/>
    </row>
    <row r="10" spans="2:3" ht="19.5" customHeight="1">
      <c r="B10" s="85" t="s">
        <v>104</v>
      </c>
      <c r="C10" s="3"/>
    </row>
    <row r="11" spans="2:3" ht="19.5" customHeight="1">
      <c r="B11" s="85" t="s">
        <v>105</v>
      </c>
      <c r="C11" s="3"/>
    </row>
    <row r="12" spans="2:3" ht="19.5" customHeight="1">
      <c r="B12" s="85" t="s">
        <v>106</v>
      </c>
      <c r="C12" s="3"/>
    </row>
    <row r="13" spans="2:3" ht="19.5" customHeight="1">
      <c r="B13" s="85" t="s">
        <v>107</v>
      </c>
      <c r="C13" s="3"/>
    </row>
    <row r="14" spans="2:3" ht="19.5" customHeight="1">
      <c r="B14" s="85" t="s">
        <v>108</v>
      </c>
      <c r="C14" s="3"/>
    </row>
    <row r="15" ht="19.5" customHeight="1">
      <c r="B15" s="3" t="s">
        <v>109</v>
      </c>
    </row>
    <row r="17" spans="1:2" ht="19.5" customHeight="1">
      <c r="A17" s="3" t="s">
        <v>5</v>
      </c>
      <c r="B17" s="3" t="s">
        <v>8</v>
      </c>
    </row>
    <row r="19" spans="1:10" ht="19.5" customHeight="1">
      <c r="A19" s="24" t="s">
        <v>93</v>
      </c>
      <c r="B19" s="18"/>
      <c r="C19" s="82" t="s">
        <v>29</v>
      </c>
      <c r="D19" s="18" t="s">
        <v>112</v>
      </c>
      <c r="E19" s="61" t="s">
        <v>54</v>
      </c>
      <c r="F19" s="87" t="s">
        <v>132</v>
      </c>
      <c r="G19" s="178" t="s">
        <v>131</v>
      </c>
      <c r="H19" s="178"/>
      <c r="I19" s="66"/>
      <c r="J19" s="48"/>
    </row>
    <row r="20" spans="1:10" ht="19.5" customHeight="1">
      <c r="A20" s="25" t="s">
        <v>133</v>
      </c>
      <c r="B20" s="20"/>
      <c r="C20" s="83" t="s">
        <v>36</v>
      </c>
      <c r="D20" s="20" t="s">
        <v>118</v>
      </c>
      <c r="E20" s="62" t="s">
        <v>119</v>
      </c>
      <c r="F20" s="88" t="s">
        <v>132</v>
      </c>
      <c r="G20" s="179"/>
      <c r="H20" s="179"/>
      <c r="I20" s="67"/>
      <c r="J20" s="50"/>
    </row>
    <row r="21" spans="1:10" ht="19.5" customHeight="1">
      <c r="A21" s="24" t="s">
        <v>93</v>
      </c>
      <c r="B21" s="18"/>
      <c r="C21" s="175" t="s">
        <v>29</v>
      </c>
      <c r="D21" s="24" t="s">
        <v>110</v>
      </c>
      <c r="E21" s="64" t="s">
        <v>134</v>
      </c>
      <c r="F21" s="38" t="s">
        <v>111</v>
      </c>
      <c r="G21" s="39" t="s">
        <v>48</v>
      </c>
      <c r="H21" s="59"/>
      <c r="I21" s="66">
        <v>400</v>
      </c>
      <c r="J21" s="52" t="s">
        <v>85</v>
      </c>
    </row>
    <row r="22" spans="1:10" ht="19.5" customHeight="1">
      <c r="A22" s="25" t="s">
        <v>135</v>
      </c>
      <c r="B22" s="20"/>
      <c r="C22" s="176"/>
      <c r="D22" s="25"/>
      <c r="E22" s="62"/>
      <c r="F22" s="35" t="s">
        <v>111</v>
      </c>
      <c r="G22" s="34" t="s">
        <v>52</v>
      </c>
      <c r="H22" s="57"/>
      <c r="I22" s="67">
        <v>200</v>
      </c>
      <c r="J22" s="50" t="s">
        <v>85</v>
      </c>
    </row>
    <row r="23" spans="1:10" ht="19.5" customHeight="1">
      <c r="A23" s="25"/>
      <c r="B23" s="20"/>
      <c r="C23" s="176"/>
      <c r="D23" s="25" t="s">
        <v>112</v>
      </c>
      <c r="E23" s="62" t="s">
        <v>54</v>
      </c>
      <c r="F23" s="35" t="s">
        <v>111</v>
      </c>
      <c r="G23" s="34" t="s">
        <v>63</v>
      </c>
      <c r="H23" s="57"/>
      <c r="I23" s="67">
        <v>200</v>
      </c>
      <c r="J23" s="50" t="s">
        <v>88</v>
      </c>
    </row>
    <row r="24" spans="1:10" ht="19.5" customHeight="1">
      <c r="A24" s="25"/>
      <c r="B24" s="20"/>
      <c r="C24" s="176"/>
      <c r="D24" s="25"/>
      <c r="E24" s="62"/>
      <c r="F24" s="35" t="s">
        <v>113</v>
      </c>
      <c r="G24" s="34" t="s">
        <v>59</v>
      </c>
      <c r="H24" s="34" t="s">
        <v>73</v>
      </c>
      <c r="I24" s="67">
        <v>50</v>
      </c>
      <c r="J24" s="50" t="s">
        <v>88</v>
      </c>
    </row>
    <row r="25" spans="1:10" ht="19.5" customHeight="1">
      <c r="A25" s="25"/>
      <c r="B25" s="20"/>
      <c r="C25" s="176"/>
      <c r="D25" s="25"/>
      <c r="E25" s="62"/>
      <c r="F25" s="35" t="s">
        <v>113</v>
      </c>
      <c r="G25" s="34" t="s">
        <v>63</v>
      </c>
      <c r="H25" s="34" t="s">
        <v>73</v>
      </c>
      <c r="I25" s="67">
        <v>100</v>
      </c>
      <c r="J25" s="50" t="s">
        <v>88</v>
      </c>
    </row>
    <row r="26" spans="1:10" ht="19.5" customHeight="1">
      <c r="A26" s="25"/>
      <c r="B26" s="20"/>
      <c r="C26" s="176"/>
      <c r="D26" s="25"/>
      <c r="E26" s="62"/>
      <c r="F26" s="35" t="s">
        <v>113</v>
      </c>
      <c r="G26" s="34" t="s">
        <v>52</v>
      </c>
      <c r="H26" s="34" t="s">
        <v>73</v>
      </c>
      <c r="I26" s="67">
        <v>200</v>
      </c>
      <c r="J26" s="50" t="s">
        <v>88</v>
      </c>
    </row>
    <row r="27" spans="1:10" ht="19.5" customHeight="1">
      <c r="A27" s="25"/>
      <c r="B27" s="20"/>
      <c r="C27" s="176"/>
      <c r="D27" s="25"/>
      <c r="E27" s="62"/>
      <c r="F27" s="35" t="s">
        <v>122</v>
      </c>
      <c r="G27" s="34" t="s">
        <v>124</v>
      </c>
      <c r="H27" s="34" t="s">
        <v>73</v>
      </c>
      <c r="I27" s="67" t="s">
        <v>136</v>
      </c>
      <c r="J27" s="50" t="s">
        <v>125</v>
      </c>
    </row>
    <row r="28" spans="1:10" ht="19.5" customHeight="1">
      <c r="A28" s="25"/>
      <c r="B28" s="20"/>
      <c r="C28" s="176"/>
      <c r="D28" s="25"/>
      <c r="E28" s="62"/>
      <c r="F28" s="35" t="s">
        <v>122</v>
      </c>
      <c r="G28" s="34" t="s">
        <v>124</v>
      </c>
      <c r="H28" s="34" t="s">
        <v>73</v>
      </c>
      <c r="I28" s="67" t="s">
        <v>137</v>
      </c>
      <c r="J28" s="50" t="s">
        <v>88</v>
      </c>
    </row>
    <row r="29" spans="1:10" ht="19.5" customHeight="1">
      <c r="A29" s="25"/>
      <c r="B29" s="20"/>
      <c r="C29" s="176"/>
      <c r="D29" s="25"/>
      <c r="E29" s="62"/>
      <c r="F29" s="35" t="s">
        <v>122</v>
      </c>
      <c r="G29" s="34" t="s">
        <v>52</v>
      </c>
      <c r="H29" s="34" t="s">
        <v>73</v>
      </c>
      <c r="I29" s="67" t="s">
        <v>138</v>
      </c>
      <c r="J29" s="50" t="s">
        <v>88</v>
      </c>
    </row>
    <row r="30" spans="1:10" ht="19.5" customHeight="1">
      <c r="A30" s="25"/>
      <c r="B30" s="20"/>
      <c r="C30" s="176"/>
      <c r="D30" s="25"/>
      <c r="E30" s="62"/>
      <c r="F30" s="35" t="s">
        <v>122</v>
      </c>
      <c r="G30" s="34" t="s">
        <v>124</v>
      </c>
      <c r="H30" s="34" t="s">
        <v>73</v>
      </c>
      <c r="I30" s="67" t="s">
        <v>136</v>
      </c>
      <c r="J30" s="50" t="s">
        <v>139</v>
      </c>
    </row>
    <row r="31" spans="1:10" ht="19.5" customHeight="1">
      <c r="A31" s="25"/>
      <c r="B31" s="20"/>
      <c r="C31" s="176"/>
      <c r="D31" s="25" t="s">
        <v>114</v>
      </c>
      <c r="E31" s="62" t="s">
        <v>115</v>
      </c>
      <c r="F31" s="35" t="s">
        <v>111</v>
      </c>
      <c r="G31" s="34" t="s">
        <v>63</v>
      </c>
      <c r="H31" s="34"/>
      <c r="I31" s="67">
        <v>200</v>
      </c>
      <c r="J31" s="50" t="s">
        <v>86</v>
      </c>
    </row>
    <row r="32" spans="1:10" ht="19.5" customHeight="1">
      <c r="A32" s="25"/>
      <c r="B32" s="20"/>
      <c r="C32" s="176"/>
      <c r="D32" s="25"/>
      <c r="E32" s="62"/>
      <c r="F32" s="35" t="s">
        <v>113</v>
      </c>
      <c r="G32" s="34" t="s">
        <v>48</v>
      </c>
      <c r="H32" s="34" t="s">
        <v>73</v>
      </c>
      <c r="I32" s="67">
        <v>200</v>
      </c>
      <c r="J32" s="50" t="s">
        <v>86</v>
      </c>
    </row>
    <row r="33" spans="1:10" ht="19.5" customHeight="1">
      <c r="A33" s="25"/>
      <c r="B33" s="20"/>
      <c r="C33" s="176"/>
      <c r="D33" s="25" t="s">
        <v>116</v>
      </c>
      <c r="E33" s="62" t="s">
        <v>117</v>
      </c>
      <c r="F33" s="35" t="s">
        <v>113</v>
      </c>
      <c r="G33" s="34" t="s">
        <v>90</v>
      </c>
      <c r="H33" s="34" t="s">
        <v>73</v>
      </c>
      <c r="I33" s="67">
        <v>200</v>
      </c>
      <c r="J33" s="50" t="s">
        <v>140</v>
      </c>
    </row>
    <row r="34" spans="1:10" ht="19.5" customHeight="1">
      <c r="A34" s="25"/>
      <c r="B34" s="20"/>
      <c r="C34" s="176"/>
      <c r="D34" s="25"/>
      <c r="E34" s="62"/>
      <c r="F34" s="35" t="s">
        <v>122</v>
      </c>
      <c r="G34" s="34" t="s">
        <v>59</v>
      </c>
      <c r="H34" s="34" t="s">
        <v>73</v>
      </c>
      <c r="I34" s="67" t="s">
        <v>137</v>
      </c>
      <c r="J34" s="50" t="s">
        <v>140</v>
      </c>
    </row>
    <row r="35" spans="1:10" ht="19.5" customHeight="1">
      <c r="A35" s="25"/>
      <c r="B35" s="20"/>
      <c r="C35" s="176"/>
      <c r="D35" s="25" t="s">
        <v>123</v>
      </c>
      <c r="E35" s="62" t="s">
        <v>54</v>
      </c>
      <c r="F35" s="35" t="s">
        <v>122</v>
      </c>
      <c r="G35" s="34" t="s">
        <v>124</v>
      </c>
      <c r="H35" s="34" t="s">
        <v>73</v>
      </c>
      <c r="I35" s="67" t="s">
        <v>138</v>
      </c>
      <c r="J35" s="50" t="s">
        <v>85</v>
      </c>
    </row>
    <row r="36" spans="1:10" ht="19.5" customHeight="1">
      <c r="A36" s="25"/>
      <c r="B36" s="20"/>
      <c r="C36" s="176"/>
      <c r="D36" s="25"/>
      <c r="E36" s="62"/>
      <c r="F36" s="35" t="s">
        <v>122</v>
      </c>
      <c r="G36" s="34" t="s">
        <v>48</v>
      </c>
      <c r="H36" s="34" t="s">
        <v>73</v>
      </c>
      <c r="I36" s="67" t="s">
        <v>137</v>
      </c>
      <c r="J36" s="50" t="s">
        <v>85</v>
      </c>
    </row>
    <row r="37" spans="1:10" ht="19.5" customHeight="1">
      <c r="A37" s="25"/>
      <c r="B37" s="20"/>
      <c r="C37" s="176"/>
      <c r="D37" s="25"/>
      <c r="E37" s="62"/>
      <c r="F37" s="35" t="s">
        <v>122</v>
      </c>
      <c r="G37" s="34" t="s">
        <v>63</v>
      </c>
      <c r="H37" s="34" t="s">
        <v>73</v>
      </c>
      <c r="I37" s="67" t="s">
        <v>138</v>
      </c>
      <c r="J37" s="50" t="s">
        <v>140</v>
      </c>
    </row>
    <row r="38" spans="1:10" ht="19.5" customHeight="1">
      <c r="A38" s="25"/>
      <c r="B38" s="20"/>
      <c r="C38" s="176"/>
      <c r="D38" s="25"/>
      <c r="E38" s="62"/>
      <c r="F38" s="35" t="s">
        <v>122</v>
      </c>
      <c r="G38" s="34" t="s">
        <v>124</v>
      </c>
      <c r="H38" s="34" t="s">
        <v>73</v>
      </c>
      <c r="I38" s="67" t="s">
        <v>136</v>
      </c>
      <c r="J38" s="50" t="s">
        <v>139</v>
      </c>
    </row>
    <row r="39" spans="1:10" ht="19.5" customHeight="1">
      <c r="A39" s="25"/>
      <c r="B39" s="20"/>
      <c r="C39" s="176"/>
      <c r="D39" s="25" t="s">
        <v>126</v>
      </c>
      <c r="E39" s="62" t="s">
        <v>54</v>
      </c>
      <c r="F39" s="35" t="s">
        <v>122</v>
      </c>
      <c r="G39" s="34" t="s">
        <v>62</v>
      </c>
      <c r="H39" s="34" t="s">
        <v>58</v>
      </c>
      <c r="I39" s="67" t="s">
        <v>138</v>
      </c>
      <c r="J39" s="50" t="s">
        <v>140</v>
      </c>
    </row>
    <row r="40" spans="1:10" ht="19.5" customHeight="1">
      <c r="A40" s="25"/>
      <c r="B40" s="20"/>
      <c r="C40" s="176"/>
      <c r="D40" s="25"/>
      <c r="E40" s="62"/>
      <c r="F40" s="35" t="s">
        <v>122</v>
      </c>
      <c r="G40" s="34" t="s">
        <v>90</v>
      </c>
      <c r="H40" s="34" t="s">
        <v>58</v>
      </c>
      <c r="I40" s="67" t="s">
        <v>138</v>
      </c>
      <c r="J40" s="50" t="s">
        <v>85</v>
      </c>
    </row>
    <row r="41" spans="1:10" ht="19.5" customHeight="1">
      <c r="A41" s="25"/>
      <c r="B41" s="20"/>
      <c r="C41" s="176"/>
      <c r="D41" s="25"/>
      <c r="E41" s="62"/>
      <c r="F41" s="35" t="s">
        <v>122</v>
      </c>
      <c r="G41" s="34" t="s">
        <v>89</v>
      </c>
      <c r="H41" s="34" t="s">
        <v>58</v>
      </c>
      <c r="I41" s="67" t="s">
        <v>137</v>
      </c>
      <c r="J41" s="50" t="s">
        <v>85</v>
      </c>
    </row>
    <row r="42" spans="1:10" ht="19.5" customHeight="1">
      <c r="A42" s="25"/>
      <c r="B42" s="20"/>
      <c r="C42" s="176"/>
      <c r="D42" s="25" t="s">
        <v>127</v>
      </c>
      <c r="E42" s="62" t="s">
        <v>54</v>
      </c>
      <c r="F42" s="35" t="s">
        <v>122</v>
      </c>
      <c r="G42" s="34" t="s">
        <v>124</v>
      </c>
      <c r="H42" s="34" t="s">
        <v>73</v>
      </c>
      <c r="I42" s="67" t="s">
        <v>136</v>
      </c>
      <c r="J42" s="50" t="s">
        <v>139</v>
      </c>
    </row>
    <row r="43" spans="1:10" ht="19.5" customHeight="1">
      <c r="A43" s="25"/>
      <c r="B43" s="20"/>
      <c r="C43" s="177"/>
      <c r="D43" s="26" t="s">
        <v>128</v>
      </c>
      <c r="E43" s="63" t="s">
        <v>54</v>
      </c>
      <c r="F43" s="35" t="s">
        <v>122</v>
      </c>
      <c r="G43" s="37" t="s">
        <v>124</v>
      </c>
      <c r="H43" s="37" t="s">
        <v>73</v>
      </c>
      <c r="I43" s="69" t="s">
        <v>136</v>
      </c>
      <c r="J43" s="51" t="s">
        <v>139</v>
      </c>
    </row>
    <row r="44" spans="1:10" ht="19.5" customHeight="1">
      <c r="A44" s="25"/>
      <c r="B44" s="20"/>
      <c r="C44" s="175" t="s">
        <v>36</v>
      </c>
      <c r="D44" s="18" t="s">
        <v>118</v>
      </c>
      <c r="E44" s="64" t="s">
        <v>119</v>
      </c>
      <c r="F44" s="38" t="s">
        <v>70</v>
      </c>
      <c r="G44" s="39" t="s">
        <v>89</v>
      </c>
      <c r="H44" s="39" t="s">
        <v>120</v>
      </c>
      <c r="I44" s="66">
        <v>100</v>
      </c>
      <c r="J44" s="52" t="s">
        <v>88</v>
      </c>
    </row>
    <row r="45" spans="1:10" ht="19.5" customHeight="1">
      <c r="A45" s="26"/>
      <c r="B45" s="22"/>
      <c r="C45" s="177"/>
      <c r="D45" s="26" t="s">
        <v>129</v>
      </c>
      <c r="E45" s="63" t="s">
        <v>54</v>
      </c>
      <c r="F45" s="41" t="s">
        <v>122</v>
      </c>
      <c r="G45" s="37" t="s">
        <v>90</v>
      </c>
      <c r="H45" s="58" t="s">
        <v>141</v>
      </c>
      <c r="I45" s="70" t="s">
        <v>130</v>
      </c>
      <c r="J45" s="53" t="s">
        <v>86</v>
      </c>
    </row>
    <row r="46" ht="19.5" customHeight="1">
      <c r="E46" s="65"/>
    </row>
    <row r="47" ht="19.5" customHeight="1">
      <c r="E47" s="65"/>
    </row>
    <row r="48" spans="5:8" ht="19.5" customHeight="1">
      <c r="E48" s="65"/>
      <c r="H48" s="5"/>
    </row>
    <row r="49" spans="6:10" ht="19.5" customHeight="1">
      <c r="F49" s="72"/>
      <c r="I49" s="47"/>
      <c r="J49" s="5"/>
    </row>
    <row r="51" ht="19.5" customHeight="1">
      <c r="B51" s="6"/>
    </row>
    <row r="52" ht="19.5" customHeight="1">
      <c r="B52" s="6"/>
    </row>
    <row r="53" ht="19.5" customHeight="1">
      <c r="A53" s="6"/>
    </row>
    <row r="54" ht="19.5" customHeight="1">
      <c r="A54" s="6"/>
    </row>
    <row r="55" ht="19.5" customHeight="1">
      <c r="A55" s="6"/>
    </row>
    <row r="56" ht="19.5" customHeight="1">
      <c r="A56" s="6"/>
    </row>
    <row r="57" ht="19.5" customHeight="1">
      <c r="A57" s="6"/>
    </row>
    <row r="59" ht="19.5" customHeight="1">
      <c r="A59" s="6"/>
    </row>
    <row r="60" ht="19.5" customHeight="1">
      <c r="A60" s="6"/>
    </row>
    <row r="61" ht="19.5" customHeight="1">
      <c r="A61" s="6"/>
    </row>
    <row r="62" ht="19.5" customHeight="1">
      <c r="A62" s="6"/>
    </row>
    <row r="63" ht="19.5" customHeight="1">
      <c r="A63" s="6"/>
    </row>
    <row r="64" ht="19.5" customHeight="1">
      <c r="A64" s="6"/>
    </row>
    <row r="65" ht="19.5" customHeight="1">
      <c r="A65" s="6"/>
    </row>
    <row r="66" ht="19.5" customHeight="1">
      <c r="A66" s="6"/>
    </row>
    <row r="67" ht="19.5" customHeight="1">
      <c r="A67" s="6"/>
    </row>
    <row r="68" ht="19.5" customHeight="1">
      <c r="A68" s="6"/>
    </row>
    <row r="69" ht="19.5" customHeight="1">
      <c r="A69" s="6"/>
    </row>
    <row r="70" ht="19.5" customHeight="1">
      <c r="A70" s="6"/>
    </row>
    <row r="71" ht="19.5" customHeight="1">
      <c r="A71" s="6"/>
    </row>
    <row r="72" ht="19.5" customHeight="1">
      <c r="A72" s="6"/>
    </row>
    <row r="73" ht="19.5" customHeight="1">
      <c r="A73" s="6"/>
    </row>
    <row r="74" ht="19.5" customHeight="1">
      <c r="A74" s="6"/>
    </row>
    <row r="75" ht="19.5" customHeight="1">
      <c r="A75" s="6"/>
    </row>
    <row r="76" ht="19.5" customHeight="1">
      <c r="A76" s="6"/>
    </row>
    <row r="77" ht="19.5" customHeight="1">
      <c r="A77" s="6"/>
    </row>
  </sheetData>
  <sheetProtection/>
  <mergeCells count="4">
    <mergeCell ref="C44:C45"/>
    <mergeCell ref="C21:C43"/>
    <mergeCell ref="G19:H19"/>
    <mergeCell ref="G20:H20"/>
  </mergeCells>
  <printOptions horizontalCentered="1"/>
  <pageMargins left="0" right="0" top="0.3937007874015748" bottom="0" header="0.5118110236220472" footer="0.5118110236220472"/>
  <pageSetup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25">
      <selection activeCell="H31" sqref="H31:K31"/>
    </sheetView>
  </sheetViews>
  <sheetFormatPr defaultColWidth="9.00390625" defaultRowHeight="13.5"/>
  <cols>
    <col min="1" max="1" width="14.50390625" style="3" customWidth="1"/>
    <col min="2" max="2" width="6.875" style="3" customWidth="1"/>
    <col min="3" max="3" width="4.25390625" style="3" customWidth="1"/>
    <col min="4" max="4" width="8.625" style="14" customWidth="1"/>
    <col min="5" max="5" width="12.625" style="3" customWidth="1"/>
    <col min="6" max="6" width="15.125" style="3" customWidth="1"/>
    <col min="7" max="7" width="33.625" style="17" customWidth="1"/>
    <col min="8" max="8" width="13.125" style="4" customWidth="1"/>
    <col min="9" max="9" width="13.125" style="3" customWidth="1"/>
    <col min="10" max="10" width="8.625" style="15" customWidth="1"/>
    <col min="11" max="11" width="13.625" style="3" customWidth="1"/>
    <col min="12" max="16384" width="9.00390625" style="3" customWidth="1"/>
  </cols>
  <sheetData>
    <row r="1" spans="1:11" ht="14.25">
      <c r="A1" s="3" t="s">
        <v>9</v>
      </c>
      <c r="G1" s="16"/>
      <c r="K1" s="15" t="s">
        <v>10</v>
      </c>
    </row>
    <row r="3" spans="1:7" ht="14.25">
      <c r="A3" s="3" t="s">
        <v>6</v>
      </c>
      <c r="B3" s="3" t="s">
        <v>80</v>
      </c>
      <c r="G3" s="16"/>
    </row>
    <row r="5" spans="1:7" ht="14.25">
      <c r="A5" s="3" t="s">
        <v>7</v>
      </c>
      <c r="B5" s="3" t="s">
        <v>81</v>
      </c>
      <c r="G5" s="16"/>
    </row>
    <row r="6" ht="14.25">
      <c r="B6" s="3" t="s">
        <v>4</v>
      </c>
    </row>
    <row r="7" ht="14.25">
      <c r="G7" s="16"/>
    </row>
    <row r="8" spans="1:7" ht="14.25">
      <c r="A8" s="3" t="s">
        <v>5</v>
      </c>
      <c r="B8" s="3" t="s">
        <v>8</v>
      </c>
      <c r="G8" s="16"/>
    </row>
    <row r="10" spans="1:7" ht="14.25">
      <c r="A10" s="3" t="s">
        <v>95</v>
      </c>
      <c r="G10" s="16"/>
    </row>
    <row r="12" spans="1:11" ht="14.25">
      <c r="A12" s="24" t="s">
        <v>79</v>
      </c>
      <c r="B12" s="18"/>
      <c r="C12" s="19"/>
      <c r="D12" s="27" t="s">
        <v>29</v>
      </c>
      <c r="E12" s="18" t="s">
        <v>30</v>
      </c>
      <c r="F12" s="61" t="s">
        <v>54</v>
      </c>
      <c r="G12" s="30" t="s">
        <v>42</v>
      </c>
      <c r="H12" s="31" t="s">
        <v>33</v>
      </c>
      <c r="I12" s="55" t="s">
        <v>32</v>
      </c>
      <c r="J12" s="66">
        <v>200</v>
      </c>
      <c r="K12" s="48" t="s">
        <v>85</v>
      </c>
    </row>
    <row r="13" spans="1:11" ht="14.25">
      <c r="A13" s="25" t="s">
        <v>82</v>
      </c>
      <c r="B13" s="20"/>
      <c r="C13" s="21"/>
      <c r="D13" s="28"/>
      <c r="E13" s="20"/>
      <c r="F13" s="62"/>
      <c r="G13" s="32" t="s">
        <v>42</v>
      </c>
      <c r="H13" s="33" t="s">
        <v>33</v>
      </c>
      <c r="I13" s="56" t="s">
        <v>32</v>
      </c>
      <c r="J13" s="67">
        <v>100</v>
      </c>
      <c r="K13" s="49" t="s">
        <v>85</v>
      </c>
    </row>
    <row r="14" spans="1:11" ht="14.25">
      <c r="A14" s="25"/>
      <c r="B14" s="20"/>
      <c r="C14" s="21"/>
      <c r="D14" s="28"/>
      <c r="E14" s="20"/>
      <c r="F14" s="62"/>
      <c r="G14" s="32" t="s">
        <v>42</v>
      </c>
      <c r="H14" s="34" t="s">
        <v>52</v>
      </c>
      <c r="I14" s="56" t="s">
        <v>32</v>
      </c>
      <c r="J14" s="68">
        <v>50</v>
      </c>
      <c r="K14" s="49" t="s">
        <v>85</v>
      </c>
    </row>
    <row r="15" spans="1:11" ht="14.25">
      <c r="A15" s="25"/>
      <c r="B15" s="20"/>
      <c r="C15" s="21"/>
      <c r="D15" s="28"/>
      <c r="E15" s="20"/>
      <c r="F15" s="62"/>
      <c r="G15" s="35" t="s">
        <v>76</v>
      </c>
      <c r="H15" s="34" t="s">
        <v>33</v>
      </c>
      <c r="I15" s="57" t="s">
        <v>32</v>
      </c>
      <c r="J15" s="67">
        <v>50</v>
      </c>
      <c r="K15" s="50" t="s">
        <v>85</v>
      </c>
    </row>
    <row r="16" spans="1:11" ht="14.25">
      <c r="A16" s="25"/>
      <c r="B16" s="20"/>
      <c r="C16" s="21"/>
      <c r="D16" s="28"/>
      <c r="E16" s="20"/>
      <c r="F16" s="62"/>
      <c r="G16" s="35" t="s">
        <v>76</v>
      </c>
      <c r="H16" s="34" t="s">
        <v>33</v>
      </c>
      <c r="I16" s="57" t="s">
        <v>32</v>
      </c>
      <c r="J16" s="67">
        <v>100</v>
      </c>
      <c r="K16" s="50" t="s">
        <v>85</v>
      </c>
    </row>
    <row r="17" spans="1:11" ht="14.25">
      <c r="A17" s="25"/>
      <c r="B17" s="20"/>
      <c r="C17" s="21"/>
      <c r="D17" s="28"/>
      <c r="E17" s="20"/>
      <c r="F17" s="62"/>
      <c r="G17" s="35" t="s">
        <v>76</v>
      </c>
      <c r="H17" s="34" t="s">
        <v>33</v>
      </c>
      <c r="I17" s="57" t="s">
        <v>32</v>
      </c>
      <c r="J17" s="67">
        <v>200</v>
      </c>
      <c r="K17" s="50" t="s">
        <v>85</v>
      </c>
    </row>
    <row r="18" spans="1:11" ht="14.25">
      <c r="A18" s="25"/>
      <c r="B18" s="20"/>
      <c r="C18" s="21"/>
      <c r="D18" s="29"/>
      <c r="E18" s="22"/>
      <c r="F18" s="63"/>
      <c r="G18" s="36"/>
      <c r="H18" s="37"/>
      <c r="I18" s="58"/>
      <c r="J18" s="69"/>
      <c r="K18" s="51"/>
    </row>
    <row r="19" spans="1:11" ht="14.25">
      <c r="A19" s="25"/>
      <c r="B19" s="20"/>
      <c r="C19" s="21"/>
      <c r="D19" s="27" t="s">
        <v>36</v>
      </c>
      <c r="E19" s="18" t="s">
        <v>20</v>
      </c>
      <c r="F19" s="64" t="s">
        <v>1</v>
      </c>
      <c r="G19" s="38" t="s">
        <v>70</v>
      </c>
      <c r="H19" s="39" t="s">
        <v>52</v>
      </c>
      <c r="I19" s="59" t="s">
        <v>71</v>
      </c>
      <c r="J19" s="66">
        <v>100</v>
      </c>
      <c r="K19" s="52" t="s">
        <v>86</v>
      </c>
    </row>
    <row r="20" spans="1:11" ht="14.25">
      <c r="A20" s="25"/>
      <c r="B20" s="20"/>
      <c r="C20" s="21"/>
      <c r="D20" s="28"/>
      <c r="E20" s="20"/>
      <c r="F20" s="62"/>
      <c r="G20" s="35" t="s">
        <v>92</v>
      </c>
      <c r="H20" s="34" t="s">
        <v>62</v>
      </c>
      <c r="I20" s="57"/>
      <c r="J20" s="67">
        <v>100</v>
      </c>
      <c r="K20" s="50" t="s">
        <v>86</v>
      </c>
    </row>
    <row r="21" spans="1:11" ht="14.25">
      <c r="A21" s="25"/>
      <c r="B21" s="20"/>
      <c r="C21" s="21"/>
      <c r="D21" s="28"/>
      <c r="E21" s="20"/>
      <c r="F21" s="62"/>
      <c r="G21" s="35" t="s">
        <v>92</v>
      </c>
      <c r="H21" s="34" t="s">
        <v>89</v>
      </c>
      <c r="I21" s="57"/>
      <c r="J21" s="67">
        <v>200</v>
      </c>
      <c r="K21" s="50" t="s">
        <v>86</v>
      </c>
    </row>
    <row r="22" spans="1:11" ht="14.25">
      <c r="A22" s="25"/>
      <c r="B22" s="20"/>
      <c r="C22" s="21"/>
      <c r="D22" s="28"/>
      <c r="E22" s="20"/>
      <c r="F22" s="62"/>
      <c r="G22" s="35" t="s">
        <v>42</v>
      </c>
      <c r="H22" s="34" t="s">
        <v>59</v>
      </c>
      <c r="I22" s="57" t="s">
        <v>75</v>
      </c>
      <c r="J22" s="67">
        <v>100</v>
      </c>
      <c r="K22" s="50" t="s">
        <v>86</v>
      </c>
    </row>
    <row r="23" spans="1:11" ht="14.25">
      <c r="A23" s="25"/>
      <c r="B23" s="20"/>
      <c r="C23" s="21"/>
      <c r="D23" s="28"/>
      <c r="E23" s="20"/>
      <c r="F23" s="62"/>
      <c r="G23" s="35" t="s">
        <v>76</v>
      </c>
      <c r="H23" s="34" t="s">
        <v>52</v>
      </c>
      <c r="I23" s="57" t="s">
        <v>78</v>
      </c>
      <c r="J23" s="67">
        <v>200</v>
      </c>
      <c r="K23" s="50" t="s">
        <v>86</v>
      </c>
    </row>
    <row r="24" spans="1:11" ht="14.25">
      <c r="A24" s="25"/>
      <c r="B24" s="20"/>
      <c r="C24" s="21"/>
      <c r="D24" s="28"/>
      <c r="E24" s="20"/>
      <c r="F24" s="62"/>
      <c r="G24" s="35"/>
      <c r="H24" s="34"/>
      <c r="I24" s="57"/>
      <c r="J24" s="67"/>
      <c r="K24" s="50"/>
    </row>
    <row r="25" spans="1:11" ht="14.25">
      <c r="A25" s="26"/>
      <c r="B25" s="22"/>
      <c r="C25" s="23"/>
      <c r="D25" s="29"/>
      <c r="E25" s="22"/>
      <c r="F25" s="63"/>
      <c r="G25" s="36"/>
      <c r="H25" s="37"/>
      <c r="I25" s="58"/>
      <c r="J25" s="69"/>
      <c r="K25" s="51"/>
    </row>
    <row r="26" spans="1:11" ht="14.25">
      <c r="A26" s="24" t="s">
        <v>79</v>
      </c>
      <c r="B26" s="18"/>
      <c r="C26" s="19"/>
      <c r="D26" s="27" t="s">
        <v>29</v>
      </c>
      <c r="E26" s="18" t="s">
        <v>55</v>
      </c>
      <c r="F26" s="64" t="s">
        <v>31</v>
      </c>
      <c r="G26" s="38" t="s">
        <v>42</v>
      </c>
      <c r="H26" s="39" t="s">
        <v>48</v>
      </c>
      <c r="I26" s="59" t="s">
        <v>68</v>
      </c>
      <c r="J26" s="66">
        <v>400</v>
      </c>
      <c r="K26" s="52" t="s">
        <v>87</v>
      </c>
    </row>
    <row r="27" spans="1:11" ht="14.25">
      <c r="A27" s="25" t="s">
        <v>83</v>
      </c>
      <c r="B27" s="20"/>
      <c r="C27" s="21"/>
      <c r="D27" s="28"/>
      <c r="E27" s="20"/>
      <c r="F27" s="62"/>
      <c r="G27" s="35" t="s">
        <v>42</v>
      </c>
      <c r="H27" s="34" t="s">
        <v>90</v>
      </c>
      <c r="I27" s="57" t="s">
        <v>68</v>
      </c>
      <c r="J27" s="67">
        <v>200</v>
      </c>
      <c r="K27" s="50" t="s">
        <v>87</v>
      </c>
    </row>
    <row r="28" spans="1:11" ht="14.25">
      <c r="A28" s="25"/>
      <c r="B28" s="20"/>
      <c r="C28" s="21"/>
      <c r="D28" s="28"/>
      <c r="E28" s="20"/>
      <c r="F28" s="62"/>
      <c r="G28" s="40" t="s">
        <v>69</v>
      </c>
      <c r="H28" s="34" t="s">
        <v>59</v>
      </c>
      <c r="I28" s="57"/>
      <c r="J28" s="67">
        <v>400</v>
      </c>
      <c r="K28" s="50" t="s">
        <v>87</v>
      </c>
    </row>
    <row r="29" spans="1:11" ht="14.25">
      <c r="A29" s="25"/>
      <c r="B29" s="20"/>
      <c r="C29" s="21"/>
      <c r="D29" s="28"/>
      <c r="E29" s="20"/>
      <c r="F29" s="62"/>
      <c r="G29" s="40" t="s">
        <v>69</v>
      </c>
      <c r="H29" s="34" t="s">
        <v>90</v>
      </c>
      <c r="I29" s="57"/>
      <c r="J29" s="67">
        <v>200</v>
      </c>
      <c r="K29" s="50" t="s">
        <v>87</v>
      </c>
    </row>
    <row r="30" spans="1:11" ht="14.25">
      <c r="A30" s="25"/>
      <c r="B30" s="20"/>
      <c r="C30" s="21"/>
      <c r="D30" s="28"/>
      <c r="E30" s="22"/>
      <c r="F30" s="63"/>
      <c r="G30" s="41"/>
      <c r="H30" s="37"/>
      <c r="I30" s="58"/>
      <c r="J30" s="70"/>
      <c r="K30" s="53"/>
    </row>
    <row r="31" spans="1:11" ht="14.25">
      <c r="A31" s="25"/>
      <c r="B31" s="20"/>
      <c r="C31" s="21"/>
      <c r="D31" s="28"/>
      <c r="E31" s="18" t="s">
        <v>74</v>
      </c>
      <c r="F31" s="64" t="s">
        <v>91</v>
      </c>
      <c r="G31" s="42" t="s">
        <v>42</v>
      </c>
      <c r="H31" s="39" t="s">
        <v>62</v>
      </c>
      <c r="I31" s="59" t="s">
        <v>73</v>
      </c>
      <c r="J31" s="66">
        <v>400</v>
      </c>
      <c r="K31" s="52" t="s">
        <v>85</v>
      </c>
    </row>
    <row r="32" spans="1:11" ht="14.25">
      <c r="A32" s="25"/>
      <c r="B32" s="20"/>
      <c r="C32" s="21"/>
      <c r="D32" s="28"/>
      <c r="E32" s="20"/>
      <c r="F32" s="62"/>
      <c r="G32" s="43" t="s">
        <v>76</v>
      </c>
      <c r="H32" s="34" t="s">
        <v>52</v>
      </c>
      <c r="I32" s="57" t="s">
        <v>73</v>
      </c>
      <c r="J32" s="67">
        <v>400</v>
      </c>
      <c r="K32" s="50" t="s">
        <v>85</v>
      </c>
    </row>
    <row r="33" spans="1:11" ht="14.25">
      <c r="A33" s="25"/>
      <c r="B33" s="20"/>
      <c r="C33" s="21"/>
      <c r="D33" s="28"/>
      <c r="E33" s="20"/>
      <c r="F33" s="62"/>
      <c r="G33" s="78" t="s">
        <v>41</v>
      </c>
      <c r="H33" s="79" t="s">
        <v>59</v>
      </c>
      <c r="I33" s="80" t="s">
        <v>73</v>
      </c>
      <c r="J33" s="67">
        <v>400</v>
      </c>
      <c r="K33" s="50" t="s">
        <v>85</v>
      </c>
    </row>
    <row r="34" spans="1:11" ht="14.25">
      <c r="A34" s="25"/>
      <c r="B34" s="20"/>
      <c r="C34" s="21"/>
      <c r="D34" s="28"/>
      <c r="E34" s="22"/>
      <c r="F34" s="63"/>
      <c r="G34" s="44"/>
      <c r="H34" s="45"/>
      <c r="I34" s="60"/>
      <c r="J34" s="71"/>
      <c r="K34" s="54"/>
    </row>
    <row r="35" spans="1:11" ht="14.25">
      <c r="A35" s="25"/>
      <c r="B35" s="20"/>
      <c r="C35" s="21"/>
      <c r="D35" s="28"/>
      <c r="E35" s="18" t="s">
        <v>34</v>
      </c>
      <c r="F35" s="64" t="s">
        <v>31</v>
      </c>
      <c r="G35" s="42" t="s">
        <v>42</v>
      </c>
      <c r="H35" s="39" t="s">
        <v>90</v>
      </c>
      <c r="I35" s="59" t="s">
        <v>2</v>
      </c>
      <c r="J35" s="66">
        <v>200</v>
      </c>
      <c r="K35" s="52" t="s">
        <v>88</v>
      </c>
    </row>
    <row r="36" spans="1:11" ht="14.25">
      <c r="A36" s="25"/>
      <c r="B36" s="20"/>
      <c r="C36" s="21"/>
      <c r="D36" s="28"/>
      <c r="E36" s="20"/>
      <c r="F36" s="62"/>
      <c r="G36" s="78" t="s">
        <v>41</v>
      </c>
      <c r="H36" s="79" t="s">
        <v>59</v>
      </c>
      <c r="I36" s="80" t="s">
        <v>73</v>
      </c>
      <c r="J36" s="67">
        <v>400</v>
      </c>
      <c r="K36" s="50" t="s">
        <v>87</v>
      </c>
    </row>
    <row r="37" spans="1:11" ht="14.25">
      <c r="A37" s="25"/>
      <c r="B37" s="20"/>
      <c r="C37" s="21"/>
      <c r="D37" s="28"/>
      <c r="E37" s="20"/>
      <c r="F37" s="62"/>
      <c r="G37" s="78" t="s">
        <v>41</v>
      </c>
      <c r="H37" s="79" t="s">
        <v>48</v>
      </c>
      <c r="I37" s="80" t="s">
        <v>73</v>
      </c>
      <c r="J37" s="67" t="s">
        <v>96</v>
      </c>
      <c r="K37" s="50" t="s">
        <v>88</v>
      </c>
    </row>
    <row r="38" spans="1:11" ht="14.25">
      <c r="A38" s="25"/>
      <c r="B38" s="20"/>
      <c r="C38" s="21"/>
      <c r="D38" s="28"/>
      <c r="E38" s="22"/>
      <c r="F38" s="63"/>
      <c r="G38" s="46"/>
      <c r="H38" s="37"/>
      <c r="I38" s="58"/>
      <c r="J38" s="69"/>
      <c r="K38" s="51"/>
    </row>
    <row r="39" spans="1:11" ht="14.25">
      <c r="A39" s="25"/>
      <c r="B39" s="20"/>
      <c r="C39" s="21"/>
      <c r="D39" s="28"/>
      <c r="E39" s="18" t="s">
        <v>77</v>
      </c>
      <c r="F39" s="64" t="s">
        <v>1</v>
      </c>
      <c r="G39" s="42" t="s">
        <v>76</v>
      </c>
      <c r="H39" s="39" t="s">
        <v>52</v>
      </c>
      <c r="I39" s="59" t="s">
        <v>73</v>
      </c>
      <c r="J39" s="66">
        <v>200</v>
      </c>
      <c r="K39" s="52" t="s">
        <v>86</v>
      </c>
    </row>
    <row r="40" spans="1:11" ht="14.25">
      <c r="A40" s="25"/>
      <c r="B40" s="20"/>
      <c r="C40" s="21"/>
      <c r="D40" s="29"/>
      <c r="E40" s="22"/>
      <c r="F40" s="63"/>
      <c r="G40" s="46"/>
      <c r="H40" s="37"/>
      <c r="I40" s="58"/>
      <c r="J40" s="69"/>
      <c r="K40" s="51"/>
    </row>
    <row r="41" spans="1:11" ht="14.25">
      <c r="A41" s="25"/>
      <c r="B41" s="20"/>
      <c r="C41" s="21"/>
      <c r="D41" s="27" t="s">
        <v>36</v>
      </c>
      <c r="E41" s="18" t="s">
        <v>72</v>
      </c>
      <c r="F41" s="64" t="s">
        <v>1</v>
      </c>
      <c r="G41" s="42" t="s">
        <v>42</v>
      </c>
      <c r="H41" s="39" t="s">
        <v>90</v>
      </c>
      <c r="I41" s="59" t="s">
        <v>73</v>
      </c>
      <c r="J41" s="66">
        <v>100</v>
      </c>
      <c r="K41" s="52" t="s">
        <v>88</v>
      </c>
    </row>
    <row r="42" spans="1:11" ht="14.25">
      <c r="A42" s="25"/>
      <c r="B42" s="20"/>
      <c r="C42" s="21"/>
      <c r="D42" s="28"/>
      <c r="E42" s="20"/>
      <c r="F42" s="62"/>
      <c r="G42" s="81" t="s">
        <v>41</v>
      </c>
      <c r="H42" s="73" t="s">
        <v>48</v>
      </c>
      <c r="I42" s="80" t="s">
        <v>73</v>
      </c>
      <c r="J42" s="75">
        <v>50</v>
      </c>
      <c r="K42" s="76" t="s">
        <v>88</v>
      </c>
    </row>
    <row r="43" spans="1:11" ht="14.25">
      <c r="A43" s="25"/>
      <c r="B43" s="20"/>
      <c r="C43" s="21"/>
      <c r="D43" s="28"/>
      <c r="E43" s="20"/>
      <c r="F43" s="62"/>
      <c r="G43" s="81" t="s">
        <v>41</v>
      </c>
      <c r="H43" s="73" t="s">
        <v>59</v>
      </c>
      <c r="I43" s="80" t="s">
        <v>73</v>
      </c>
      <c r="J43" s="75">
        <v>100</v>
      </c>
      <c r="K43" s="76" t="s">
        <v>88</v>
      </c>
    </row>
    <row r="44" spans="1:11" ht="14.25">
      <c r="A44" s="25"/>
      <c r="B44" s="20"/>
      <c r="C44" s="21"/>
      <c r="D44" s="28"/>
      <c r="E44" s="20"/>
      <c r="F44" s="62"/>
      <c r="G44" s="81"/>
      <c r="H44" s="73"/>
      <c r="I44" s="74"/>
      <c r="J44" s="75"/>
      <c r="K44" s="76"/>
    </row>
    <row r="45" spans="1:11" ht="14.25">
      <c r="A45" s="25"/>
      <c r="B45" s="20"/>
      <c r="C45" s="21"/>
      <c r="D45" s="28"/>
      <c r="E45" s="18" t="s">
        <v>97</v>
      </c>
      <c r="F45" s="64" t="s">
        <v>98</v>
      </c>
      <c r="G45" s="42" t="s">
        <v>41</v>
      </c>
      <c r="H45" s="39" t="s">
        <v>62</v>
      </c>
      <c r="I45" s="59" t="s">
        <v>73</v>
      </c>
      <c r="J45" s="66">
        <v>50</v>
      </c>
      <c r="K45" s="52" t="s">
        <v>86</v>
      </c>
    </row>
    <row r="46" spans="1:11" ht="14.25">
      <c r="A46" s="26"/>
      <c r="B46" s="22"/>
      <c r="C46" s="23"/>
      <c r="D46" s="29"/>
      <c r="E46" s="22"/>
      <c r="F46" s="63"/>
      <c r="G46" s="46"/>
      <c r="H46" s="37"/>
      <c r="I46" s="58"/>
      <c r="J46" s="69"/>
      <c r="K46" s="51"/>
    </row>
    <row r="47" spans="1:6" ht="14.25">
      <c r="A47" s="3" t="s">
        <v>79</v>
      </c>
      <c r="E47" s="3" t="s">
        <v>46</v>
      </c>
      <c r="F47" s="65" t="s">
        <v>31</v>
      </c>
    </row>
    <row r="48" spans="1:6" ht="14.25">
      <c r="A48" s="3" t="s">
        <v>84</v>
      </c>
      <c r="E48" s="3" t="s">
        <v>47</v>
      </c>
      <c r="F48" s="65" t="s">
        <v>1</v>
      </c>
    </row>
  </sheetData>
  <sheetProtection/>
  <printOptions horizontalCentered="1" verticalCentered="1"/>
  <pageMargins left="0.1968503937007874" right="0.1968503937007874" top="0.3937007874015748" bottom="0" header="0.5118110236220472" footer="0.5118110236220472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0"/>
  <sheetViews>
    <sheetView zoomScalePageLayoutView="0" workbookViewId="0" topLeftCell="A7">
      <selection activeCell="D29" sqref="D29"/>
    </sheetView>
  </sheetViews>
  <sheetFormatPr defaultColWidth="9.00390625" defaultRowHeight="13.5"/>
  <cols>
    <col min="1" max="1" width="14.50390625" style="3" customWidth="1"/>
    <col min="2" max="2" width="15.125" style="3" customWidth="1"/>
    <col min="3" max="3" width="13.50390625" style="3" bestFit="1" customWidth="1"/>
    <col min="4" max="4" width="11.375" style="3" customWidth="1"/>
    <col min="5" max="5" width="18.375" style="3" bestFit="1" customWidth="1"/>
    <col min="6" max="6" width="33.75390625" style="3" customWidth="1"/>
    <col min="7" max="7" width="11.75390625" style="3" bestFit="1" customWidth="1"/>
    <col min="8" max="16384" width="9.00390625" style="3" customWidth="1"/>
  </cols>
  <sheetData>
    <row r="1" spans="1:4" ht="14.25">
      <c r="A1" s="3" t="s">
        <v>9</v>
      </c>
      <c r="D1" s="3" t="s">
        <v>10</v>
      </c>
    </row>
    <row r="3" ht="14.25">
      <c r="A3" s="3" t="s">
        <v>3</v>
      </c>
    </row>
    <row r="5" spans="1:2" ht="14.25">
      <c r="A5" s="3" t="s">
        <v>6</v>
      </c>
      <c r="B5" s="3" t="s">
        <v>11</v>
      </c>
    </row>
    <row r="6" ht="14.25">
      <c r="B6" s="3" t="s">
        <v>12</v>
      </c>
    </row>
    <row r="8" spans="1:2" ht="14.25">
      <c r="A8" s="3" t="s">
        <v>7</v>
      </c>
      <c r="B8" s="3" t="s">
        <v>11</v>
      </c>
    </row>
    <row r="9" ht="14.25">
      <c r="B9" s="3" t="s">
        <v>13</v>
      </c>
    </row>
    <row r="10" ht="14.25">
      <c r="B10" s="3" t="s">
        <v>4</v>
      </c>
    </row>
    <row r="12" spans="1:2" ht="14.25">
      <c r="A12" s="3" t="s">
        <v>5</v>
      </c>
      <c r="B12" s="3" t="s">
        <v>8</v>
      </c>
    </row>
    <row r="15" ht="14.25">
      <c r="A15" s="3" t="s">
        <v>28</v>
      </c>
    </row>
    <row r="16" spans="1:7" ht="14.25">
      <c r="A16" s="3" t="s">
        <v>29</v>
      </c>
      <c r="B16" s="3" t="s">
        <v>30</v>
      </c>
      <c r="C16" s="3" t="s">
        <v>31</v>
      </c>
      <c r="D16" s="3" t="s">
        <v>32</v>
      </c>
      <c r="E16" s="3" t="s">
        <v>27</v>
      </c>
      <c r="F16" s="3" t="s">
        <v>41</v>
      </c>
      <c r="G16" s="4" t="s">
        <v>33</v>
      </c>
    </row>
    <row r="17" spans="4:7" ht="14.25">
      <c r="D17" s="8" t="s">
        <v>32</v>
      </c>
      <c r="E17" s="8" t="s">
        <v>49</v>
      </c>
      <c r="F17" s="8" t="s">
        <v>41</v>
      </c>
      <c r="G17" s="9" t="s">
        <v>48</v>
      </c>
    </row>
    <row r="18" spans="4:7" ht="14.25">
      <c r="D18" s="8"/>
      <c r="E18" s="8"/>
      <c r="F18" s="8"/>
      <c r="G18" s="8"/>
    </row>
    <row r="19" spans="2:7" ht="14.25">
      <c r="B19" s="3" t="s">
        <v>34</v>
      </c>
      <c r="C19" s="3" t="s">
        <v>31</v>
      </c>
      <c r="D19" s="8" t="s">
        <v>32</v>
      </c>
      <c r="E19" s="8" t="s">
        <v>35</v>
      </c>
      <c r="F19" s="8" t="s">
        <v>41</v>
      </c>
      <c r="G19" s="9" t="s">
        <v>33</v>
      </c>
    </row>
    <row r="20" spans="4:7" ht="14.25">
      <c r="D20" s="8" t="s">
        <v>32</v>
      </c>
      <c r="E20" s="8" t="s">
        <v>50</v>
      </c>
      <c r="F20" s="8" t="s">
        <v>41</v>
      </c>
      <c r="G20" s="9" t="s">
        <v>52</v>
      </c>
    </row>
    <row r="21" spans="4:7" ht="14.25">
      <c r="D21" s="8" t="s">
        <v>32</v>
      </c>
      <c r="E21" s="8" t="s">
        <v>51</v>
      </c>
      <c r="F21" s="8" t="s">
        <v>41</v>
      </c>
      <c r="G21" s="9" t="s">
        <v>48</v>
      </c>
    </row>
    <row r="22" spans="4:7" ht="14.25">
      <c r="D22" s="8"/>
      <c r="E22" s="8"/>
      <c r="F22" s="8"/>
      <c r="G22" s="8"/>
    </row>
    <row r="23" spans="1:7" ht="14.25">
      <c r="A23" s="3" t="s">
        <v>36</v>
      </c>
      <c r="B23" s="3" t="s">
        <v>20</v>
      </c>
      <c r="C23" s="3" t="s">
        <v>1</v>
      </c>
      <c r="D23" s="8" t="s">
        <v>2</v>
      </c>
      <c r="E23" s="8" t="s">
        <v>19</v>
      </c>
      <c r="F23" s="8" t="s">
        <v>41</v>
      </c>
      <c r="G23" s="9" t="s">
        <v>33</v>
      </c>
    </row>
    <row r="24" spans="4:7" ht="14.25">
      <c r="D24" s="8"/>
      <c r="E24" s="8" t="s">
        <v>22</v>
      </c>
      <c r="F24" s="8" t="s">
        <v>16</v>
      </c>
      <c r="G24" s="8" t="s">
        <v>40</v>
      </c>
    </row>
    <row r="25" spans="4:7" ht="14.25">
      <c r="D25" s="8" t="s">
        <v>2</v>
      </c>
      <c r="E25" s="8" t="s">
        <v>19</v>
      </c>
      <c r="F25" s="8" t="s">
        <v>42</v>
      </c>
      <c r="G25" s="8" t="s">
        <v>43</v>
      </c>
    </row>
    <row r="26" spans="4:7" ht="14.25">
      <c r="D26" s="8" t="s">
        <v>2</v>
      </c>
      <c r="E26" s="8" t="s">
        <v>21</v>
      </c>
      <c r="F26" s="8" t="s">
        <v>42</v>
      </c>
      <c r="G26" s="8" t="s">
        <v>44</v>
      </c>
    </row>
    <row r="27" spans="4:7" ht="14.25">
      <c r="D27" s="8"/>
      <c r="E27" s="8"/>
      <c r="F27" s="8"/>
      <c r="G27" s="8"/>
    </row>
    <row r="28" spans="1:7" ht="14.25">
      <c r="A28" s="3" t="s">
        <v>14</v>
      </c>
      <c r="D28" s="8"/>
      <c r="E28" s="8"/>
      <c r="F28" s="8"/>
      <c r="G28" s="8"/>
    </row>
    <row r="29" spans="4:7" ht="14.25">
      <c r="D29" s="8"/>
      <c r="E29" s="8"/>
      <c r="F29" s="8"/>
      <c r="G29" s="8"/>
    </row>
    <row r="30" spans="1:7" ht="14.25">
      <c r="A30" s="3" t="s">
        <v>15</v>
      </c>
      <c r="D30" s="8"/>
      <c r="E30" s="8"/>
      <c r="F30" s="8"/>
      <c r="G30" s="8"/>
    </row>
    <row r="31" spans="1:7" ht="14.25">
      <c r="A31" s="3" t="s">
        <v>29</v>
      </c>
      <c r="B31" s="3" t="s">
        <v>26</v>
      </c>
      <c r="C31" s="3" t="s">
        <v>39</v>
      </c>
      <c r="D31" s="8"/>
      <c r="E31" s="8" t="s">
        <v>25</v>
      </c>
      <c r="F31" s="8" t="s">
        <v>16</v>
      </c>
      <c r="G31" s="8" t="s">
        <v>37</v>
      </c>
    </row>
    <row r="32" spans="4:7" ht="14.25">
      <c r="D32" s="8"/>
      <c r="E32" s="8" t="s">
        <v>27</v>
      </c>
      <c r="F32" s="8" t="s">
        <v>16</v>
      </c>
      <c r="G32" s="8" t="s">
        <v>37</v>
      </c>
    </row>
    <row r="33" spans="2:7" ht="14.25">
      <c r="B33" s="3" t="s">
        <v>18</v>
      </c>
      <c r="C33" s="3" t="s">
        <v>31</v>
      </c>
      <c r="D33" s="8"/>
      <c r="E33" s="8" t="s">
        <v>17</v>
      </c>
      <c r="F33" s="8" t="s">
        <v>16</v>
      </c>
      <c r="G33" s="8" t="s">
        <v>38</v>
      </c>
    </row>
    <row r="34" spans="2:7" ht="14.25">
      <c r="B34" s="3" t="s">
        <v>55</v>
      </c>
      <c r="C34" s="3" t="s">
        <v>31</v>
      </c>
      <c r="D34" s="8" t="s">
        <v>53</v>
      </c>
      <c r="E34" s="10" t="s">
        <v>23</v>
      </c>
      <c r="F34" s="8" t="s">
        <v>42</v>
      </c>
      <c r="G34" s="8" t="s">
        <v>38</v>
      </c>
    </row>
    <row r="35" spans="4:7" ht="14.25">
      <c r="D35" s="8"/>
      <c r="E35" s="10" t="s">
        <v>23</v>
      </c>
      <c r="F35" s="11" t="s">
        <v>24</v>
      </c>
      <c r="G35" s="8" t="s">
        <v>37</v>
      </c>
    </row>
    <row r="36" spans="2:7" ht="14.25">
      <c r="B36" s="3" t="s">
        <v>56</v>
      </c>
      <c r="C36" s="3" t="s">
        <v>57</v>
      </c>
      <c r="D36" s="8" t="s">
        <v>58</v>
      </c>
      <c r="E36" s="10" t="s">
        <v>25</v>
      </c>
      <c r="F36" s="8" t="s">
        <v>42</v>
      </c>
      <c r="G36" s="8" t="s">
        <v>38</v>
      </c>
    </row>
    <row r="37" spans="5:6" ht="14.25">
      <c r="E37" s="6"/>
      <c r="F37" s="7"/>
    </row>
    <row r="38" spans="5:6" ht="14.25">
      <c r="E38" s="6"/>
      <c r="F38" s="7"/>
    </row>
    <row r="40" ht="14.25">
      <c r="A40" s="3" t="s">
        <v>45</v>
      </c>
    </row>
    <row r="42" spans="2:3" ht="14.25">
      <c r="B42" s="3" t="s">
        <v>46</v>
      </c>
      <c r="C42" s="3" t="s">
        <v>31</v>
      </c>
    </row>
    <row r="43" spans="2:3" ht="14.25">
      <c r="B43" s="3" t="s">
        <v>47</v>
      </c>
      <c r="C43" s="3" t="s">
        <v>1</v>
      </c>
    </row>
    <row r="45" spans="4:5" ht="14.25">
      <c r="D45" s="5"/>
      <c r="E45" s="5"/>
    </row>
    <row r="46" spans="1:6" ht="14.25">
      <c r="A46" s="6"/>
      <c r="E46" s="5"/>
      <c r="F46" s="5"/>
    </row>
    <row r="47" spans="1:2" ht="14.25">
      <c r="A47" s="6"/>
      <c r="B47" s="6"/>
    </row>
    <row r="48" spans="1:2" ht="14.25">
      <c r="A48" s="6"/>
      <c r="B48" s="6"/>
    </row>
    <row r="49" ht="14.25">
      <c r="A49" s="6"/>
    </row>
    <row r="50" ht="14.25">
      <c r="A50" s="6"/>
    </row>
    <row r="52" ht="14.25">
      <c r="A52" s="6"/>
    </row>
    <row r="53" ht="14.25">
      <c r="A53" s="6"/>
    </row>
    <row r="54" ht="14.25">
      <c r="A54" s="6"/>
    </row>
    <row r="55" ht="14.25">
      <c r="A55" s="6"/>
    </row>
    <row r="56" ht="14.25">
      <c r="A56" s="6"/>
    </row>
    <row r="57" ht="14.25">
      <c r="A57" s="6"/>
    </row>
    <row r="58" ht="14.25">
      <c r="A58" s="6"/>
    </row>
    <row r="59" ht="14.25">
      <c r="A59" s="6"/>
    </row>
    <row r="60" ht="14.25">
      <c r="A60" s="6"/>
    </row>
    <row r="61" ht="14.25">
      <c r="A61" s="6"/>
    </row>
    <row r="62" ht="14.25">
      <c r="A62" s="6"/>
    </row>
    <row r="63" ht="14.25">
      <c r="A63" s="6"/>
    </row>
    <row r="64" ht="14.25">
      <c r="A64" s="6"/>
    </row>
    <row r="65" ht="14.25">
      <c r="A65" s="6"/>
    </row>
    <row r="66" ht="14.25">
      <c r="A66" s="6"/>
    </row>
    <row r="67" ht="14.25">
      <c r="A67" s="6"/>
    </row>
    <row r="68" ht="14.25">
      <c r="A68" s="6"/>
    </row>
    <row r="69" ht="14.25">
      <c r="A69" s="6"/>
    </row>
    <row r="70" ht="14.25">
      <c r="A70" s="6"/>
    </row>
  </sheetData>
  <sheetProtection/>
  <printOptions horizontalCentered="1" verticalCentered="1"/>
  <pageMargins left="0.1968503937007874" right="0.1968503937007874" top="0.3937007874015748" bottom="0" header="0.5118110236220472" footer="0.5118110236220472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3">
      <selection activeCell="A27" sqref="A27"/>
    </sheetView>
  </sheetViews>
  <sheetFormatPr defaultColWidth="9.00390625" defaultRowHeight="13.5"/>
  <cols>
    <col min="1" max="1" width="14.50390625" style="1" customWidth="1"/>
    <col min="2" max="2" width="12.75390625" style="1" customWidth="1"/>
    <col min="3" max="3" width="15.50390625" style="1" bestFit="1" customWidth="1"/>
    <col min="4" max="4" width="11.25390625" style="1" customWidth="1"/>
    <col min="5" max="5" width="17.50390625" style="1" customWidth="1"/>
    <col min="6" max="6" width="34.125" style="1" bestFit="1" customWidth="1"/>
    <col min="7" max="7" width="10.50390625" style="13" bestFit="1" customWidth="1"/>
    <col min="8" max="16384" width="9.00390625" style="1" customWidth="1"/>
  </cols>
  <sheetData>
    <row r="1" spans="1:5" ht="17.25">
      <c r="A1" s="1" t="s">
        <v>9</v>
      </c>
      <c r="E1" s="1" t="s">
        <v>10</v>
      </c>
    </row>
    <row r="4" ht="17.25">
      <c r="A4" s="1" t="s">
        <v>3</v>
      </c>
    </row>
    <row r="6" spans="1:2" ht="17.25">
      <c r="A6" s="1" t="s">
        <v>6</v>
      </c>
      <c r="B6" s="1" t="s">
        <v>11</v>
      </c>
    </row>
    <row r="7" ht="17.25">
      <c r="B7" s="1" t="s">
        <v>12</v>
      </c>
    </row>
    <row r="9" spans="1:2" ht="17.25">
      <c r="A9" s="1" t="s">
        <v>7</v>
      </c>
      <c r="B9" s="1" t="s">
        <v>11</v>
      </c>
    </row>
    <row r="10" ht="17.25">
      <c r="B10" s="1" t="s">
        <v>13</v>
      </c>
    </row>
    <row r="11" ht="17.25">
      <c r="B11" s="1" t="s">
        <v>4</v>
      </c>
    </row>
    <row r="13" spans="1:2" ht="17.25">
      <c r="A13" s="1" t="s">
        <v>5</v>
      </c>
      <c r="B13" s="1" t="s">
        <v>8</v>
      </c>
    </row>
    <row r="16" ht="17.25">
      <c r="A16" s="1" t="s">
        <v>0</v>
      </c>
    </row>
    <row r="18" spans="1:7" s="3" customFormat="1" ht="14.25">
      <c r="A18" s="3" t="s">
        <v>36</v>
      </c>
      <c r="B18" s="3" t="s">
        <v>20</v>
      </c>
      <c r="C18" s="3" t="s">
        <v>1</v>
      </c>
      <c r="D18" s="8" t="s">
        <v>2</v>
      </c>
      <c r="E18" s="8" t="s">
        <v>19</v>
      </c>
      <c r="F18" s="8" t="s">
        <v>41</v>
      </c>
      <c r="G18" s="9" t="s">
        <v>63</v>
      </c>
    </row>
    <row r="19" spans="1:2" ht="17.25">
      <c r="A19" s="2"/>
      <c r="B19" s="2"/>
    </row>
    <row r="20" spans="1:7" s="3" customFormat="1" ht="14.25">
      <c r="A20" s="10" t="s">
        <v>29</v>
      </c>
      <c r="B20" s="10" t="s">
        <v>18</v>
      </c>
      <c r="C20" s="8" t="s">
        <v>54</v>
      </c>
      <c r="D20" s="10" t="s">
        <v>2</v>
      </c>
      <c r="E20" s="3" t="s">
        <v>65</v>
      </c>
      <c r="F20" s="8" t="s">
        <v>41</v>
      </c>
      <c r="G20" s="4" t="s">
        <v>48</v>
      </c>
    </row>
    <row r="21" spans="1:7" s="3" customFormat="1" ht="14.25">
      <c r="A21" s="10"/>
      <c r="B21" s="10"/>
      <c r="D21" s="10" t="s">
        <v>2</v>
      </c>
      <c r="E21" s="3" t="s">
        <v>66</v>
      </c>
      <c r="F21" s="8" t="s">
        <v>41</v>
      </c>
      <c r="G21" s="4" t="s">
        <v>59</v>
      </c>
    </row>
    <row r="22" spans="4:7" s="3" customFormat="1" ht="14.25">
      <c r="D22" s="12"/>
      <c r="E22" s="8"/>
      <c r="G22" s="4"/>
    </row>
    <row r="23" spans="2:7" s="3" customFormat="1" ht="14.25">
      <c r="B23" s="3" t="s">
        <v>60</v>
      </c>
      <c r="C23" s="3" t="s">
        <v>61</v>
      </c>
      <c r="D23" s="6" t="s">
        <v>64</v>
      </c>
      <c r="E23" s="3" t="s">
        <v>67</v>
      </c>
      <c r="F23" s="8" t="s">
        <v>41</v>
      </c>
      <c r="G23" s="4" t="s">
        <v>62</v>
      </c>
    </row>
    <row r="24" s="3" customFormat="1" ht="14.25">
      <c r="G24" s="4"/>
    </row>
    <row r="25" ht="17.25">
      <c r="A25" s="2"/>
    </row>
    <row r="26" ht="17.25">
      <c r="A26" s="2"/>
    </row>
    <row r="27" ht="17.25">
      <c r="A27" s="2"/>
    </row>
    <row r="28" ht="17.25">
      <c r="A28" s="2"/>
    </row>
    <row r="29" ht="17.25">
      <c r="A29" s="2"/>
    </row>
    <row r="30" ht="17.25">
      <c r="A30" s="2"/>
    </row>
    <row r="31" ht="17.25">
      <c r="A31" s="2"/>
    </row>
    <row r="32" ht="17.25">
      <c r="A32" s="2"/>
    </row>
    <row r="33" ht="17.25">
      <c r="A33" s="2"/>
    </row>
    <row r="34" ht="17.25">
      <c r="A34" s="2"/>
    </row>
    <row r="35" ht="17.25">
      <c r="A35" s="2"/>
    </row>
    <row r="36" ht="17.25">
      <c r="A36" s="2"/>
    </row>
    <row r="37" ht="17.25">
      <c r="A37" s="2"/>
    </row>
    <row r="38" ht="17.25">
      <c r="A38" s="2"/>
    </row>
    <row r="39" ht="17.25">
      <c r="A39" s="2"/>
    </row>
    <row r="40" ht="17.25">
      <c r="A40" s="2"/>
    </row>
    <row r="41" ht="17.25">
      <c r="A41" s="2"/>
    </row>
    <row r="42" ht="17.25">
      <c r="A42" s="2"/>
    </row>
  </sheetData>
  <sheetProtection/>
  <printOptions/>
  <pageMargins left="0.3937007874015748" right="0.3937007874015748" top="0.7874015748031497" bottom="0.5905511811023623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ファイブテン</dc:creator>
  <cp:keywords/>
  <dc:description/>
  <cp:lastModifiedBy>_</cp:lastModifiedBy>
  <cp:lastPrinted>2015-04-28T03:49:22Z</cp:lastPrinted>
  <dcterms:created xsi:type="dcterms:W3CDTF">2007-03-05T21:49:03Z</dcterms:created>
  <dcterms:modified xsi:type="dcterms:W3CDTF">2015-04-28T03:49:54Z</dcterms:modified>
  <cp:category/>
  <cp:version/>
  <cp:contentType/>
  <cp:contentStatus/>
</cp:coreProperties>
</file>